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92.168.0.110\共有 最新\2020実行委員会\実行委員会(2020.04.07～)\06 大会概要・要項・申込様式\03 申込様式\"/>
    </mc:Choice>
  </mc:AlternateContent>
  <xr:revisionPtr revIDLastSave="0" documentId="13_ncr:1_{7ECF70F6-547C-4E47-9F95-691496E508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連絡" sheetId="6" r:id="rId1"/>
    <sheet name="【様式１】" sheetId="2" r:id="rId2"/>
    <sheet name="【様式２】" sheetId="3" r:id="rId3"/>
    <sheet name="【様式３】" sheetId="10" r:id="rId4"/>
    <sheet name="役員来会連絡票" sheetId="5" r:id="rId5"/>
  </sheets>
  <definedNames>
    <definedName name="_xlnm._FilterDatabase" localSheetId="3" hidden="1">【様式３】!$A$39:$BT$45</definedName>
    <definedName name="_xlnm.Print_Area" localSheetId="2">【様式２】!$A$1:$BI$49</definedName>
    <definedName name="_xlnm.Print_Area" localSheetId="3">【様式３】!$A$14:$BT$96</definedName>
    <definedName name="_xlnm.Print_Area" localSheetId="4">役員来会連絡票!$A$1:$N$38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0" i="3" l="1"/>
  <c r="X53" i="10" l="1"/>
  <c r="AD53" i="10"/>
  <c r="AJ53" i="10"/>
  <c r="AP53" i="10"/>
  <c r="AV53" i="10"/>
  <c r="BB53" i="10"/>
  <c r="BH53" i="10"/>
  <c r="AD87" i="10"/>
  <c r="AJ87" i="10"/>
  <c r="AP87" i="10"/>
  <c r="AV87" i="10"/>
  <c r="BB87" i="10"/>
  <c r="BH87" i="10"/>
  <c r="BN87" i="10"/>
  <c r="D6" i="5" l="1"/>
  <c r="C30" i="5" s="1"/>
  <c r="AO47" i="3"/>
  <c r="AO48" i="3"/>
  <c r="T40" i="3"/>
  <c r="BE44" i="3"/>
  <c r="AM40" i="3"/>
  <c r="P40" i="3"/>
  <c r="Y40" i="3"/>
  <c r="AK43" i="3" s="1"/>
  <c r="F21" i="5"/>
  <c r="F14" i="5"/>
  <c r="F19" i="5"/>
  <c r="F18" i="5"/>
  <c r="F16" i="5"/>
  <c r="F15" i="5"/>
  <c r="F13" i="5"/>
  <c r="F20" i="5"/>
  <c r="F17" i="5"/>
  <c r="F22" i="5"/>
  <c r="AV40" i="3" l="1"/>
  <c r="AO40" i="3"/>
  <c r="AC40" i="3"/>
  <c r="AN43" i="3" s="1"/>
  <c r="AI40" i="3"/>
  <c r="AG40" i="3"/>
  <c r="AQ6" i="3"/>
  <c r="AQ35" i="3"/>
  <c r="H6" i="3"/>
  <c r="AQ43" i="3" l="1"/>
  <c r="AT43" i="3"/>
  <c r="T6" i="3" l="1"/>
  <c r="AK40" i="3"/>
  <c r="R40" i="3"/>
  <c r="P43" i="3" s="1"/>
  <c r="M43" i="3"/>
  <c r="AX39" i="3"/>
  <c r="AQ39" i="3"/>
  <c r="AX38" i="3"/>
  <c r="AQ38" i="3"/>
  <c r="AX37" i="3"/>
  <c r="AQ37" i="3"/>
  <c r="AX36" i="3"/>
  <c r="AQ36" i="3"/>
  <c r="AX35" i="3"/>
  <c r="BC35" i="3" s="1"/>
  <c r="AX34" i="3"/>
  <c r="AQ34" i="3"/>
  <c r="AX33" i="3"/>
  <c r="AQ33" i="3"/>
  <c r="AX32" i="3"/>
  <c r="AQ32" i="3"/>
  <c r="AX31" i="3"/>
  <c r="AQ31" i="3"/>
  <c r="AX30" i="3"/>
  <c r="AQ30" i="3"/>
  <c r="AX29" i="3"/>
  <c r="AQ29" i="3"/>
  <c r="AX28" i="3"/>
  <c r="AQ28" i="3"/>
  <c r="AX27" i="3"/>
  <c r="AQ27" i="3"/>
  <c r="AX26" i="3"/>
  <c r="AQ26" i="3"/>
  <c r="AX25" i="3"/>
  <c r="AQ25" i="3"/>
  <c r="AX24" i="3"/>
  <c r="AQ24" i="3"/>
  <c r="AX23" i="3"/>
  <c r="AQ23" i="3"/>
  <c r="AX22" i="3"/>
  <c r="AQ22" i="3"/>
  <c r="AX21" i="3"/>
  <c r="AQ21" i="3"/>
  <c r="AX20" i="3"/>
  <c r="AQ20" i="3"/>
  <c r="AX19" i="3"/>
  <c r="AQ19" i="3"/>
  <c r="AX18" i="3"/>
  <c r="AQ18" i="3"/>
  <c r="AX17" i="3"/>
  <c r="AQ17" i="3"/>
  <c r="AX16" i="3"/>
  <c r="AQ16" i="3"/>
  <c r="AX15" i="3"/>
  <c r="AQ15" i="3"/>
  <c r="AX14" i="3"/>
  <c r="AQ14" i="3"/>
  <c r="AX13" i="3"/>
  <c r="AQ13" i="3"/>
  <c r="AX12" i="3"/>
  <c r="AQ12" i="3"/>
  <c r="AX11" i="3"/>
  <c r="AQ11" i="3"/>
  <c r="AX10" i="3"/>
  <c r="S43" i="3" l="1"/>
  <c r="AX40" i="3"/>
  <c r="BC38" i="3"/>
  <c r="BC33" i="3"/>
  <c r="BC37" i="3"/>
  <c r="BC39" i="3"/>
  <c r="BC11" i="3"/>
  <c r="BC15" i="3"/>
  <c r="BC27" i="3"/>
  <c r="BC12" i="3"/>
  <c r="BC16" i="3"/>
  <c r="BC24" i="3"/>
  <c r="BC28" i="3"/>
  <c r="BC32" i="3"/>
  <c r="BC31" i="3"/>
  <c r="BC22" i="3"/>
  <c r="BC17" i="3"/>
  <c r="BC19" i="3"/>
  <c r="BC21" i="3"/>
  <c r="BC23" i="3"/>
  <c r="BC25" i="3"/>
  <c r="BC26" i="3"/>
  <c r="BC14" i="3"/>
  <c r="BC30" i="3"/>
  <c r="BC13" i="3"/>
  <c r="BC18" i="3"/>
  <c r="BC20" i="3"/>
  <c r="BC29" i="3"/>
  <c r="BC34" i="3"/>
  <c r="BC36" i="3"/>
  <c r="BC10" i="3"/>
  <c r="AQ40" i="3"/>
  <c r="BC40" i="3" l="1"/>
  <c r="Z17" i="2" s="1"/>
</calcChain>
</file>

<file path=xl/sharedStrings.xml><?xml version="1.0" encoding="utf-8"?>
<sst xmlns="http://schemas.openxmlformats.org/spreadsheetml/2006/main" count="528" uniqueCount="289">
  <si>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3"/>
  </si>
  <si>
    <t>会　長</t>
    <rPh sb="0" eb="1">
      <t>カイ</t>
    </rPh>
    <rPh sb="2" eb="3">
      <t>チョウ</t>
    </rPh>
    <phoneticPr fontId="3"/>
  </si>
  <si>
    <t>印</t>
    <rPh sb="0" eb="1">
      <t>イン</t>
    </rPh>
    <phoneticPr fontId="3"/>
  </si>
  <si>
    <t xml:space="preserve">         </t>
  </si>
  <si>
    <t>記</t>
  </si>
  <si>
    <t>申込関係書類</t>
  </si>
  <si>
    <t>様　　式</t>
  </si>
  <si>
    <t>送 付 部 数</t>
  </si>
  <si>
    <t>書　　　　類　　　　名</t>
  </si>
  <si>
    <t>様式１</t>
    <phoneticPr fontId="3"/>
  </si>
  <si>
    <t xml:space="preserve">          部</t>
  </si>
  <si>
    <t xml:space="preserve">　申込送付書・送金確認書 </t>
    <phoneticPr fontId="3"/>
  </si>
  <si>
    <t>（送金合計</t>
    <rPh sb="1" eb="3">
      <t>ソウキン</t>
    </rPh>
    <rPh sb="3" eb="5">
      <t>ゴウケイ</t>
    </rPh>
    <phoneticPr fontId="3"/>
  </si>
  <si>
    <t>円）</t>
    <rPh sb="0" eb="1">
      <t>エン</t>
    </rPh>
    <phoneticPr fontId="3"/>
  </si>
  <si>
    <t>様式２</t>
    <phoneticPr fontId="3"/>
  </si>
  <si>
    <t>都道府県選手団申込一覧表</t>
    <rPh sb="9" eb="11">
      <t>イチラン</t>
    </rPh>
    <rPh sb="11" eb="12">
      <t>ヒョウ</t>
    </rPh>
    <phoneticPr fontId="3"/>
  </si>
  <si>
    <t>様式３</t>
    <phoneticPr fontId="3"/>
  </si>
  <si>
    <t>部</t>
    <rPh sb="0" eb="1">
      <t>ブ</t>
    </rPh>
    <phoneticPr fontId="3"/>
  </si>
  <si>
    <t>役員・視察員宿泊等申込書</t>
    <rPh sb="0" eb="2">
      <t>ヤクイン</t>
    </rPh>
    <rPh sb="3" eb="6">
      <t>シサツイン</t>
    </rPh>
    <rPh sb="6" eb="9">
      <t>シュクハクトウ</t>
    </rPh>
    <rPh sb="9" eb="12">
      <t>モウシコミショ</t>
    </rPh>
    <phoneticPr fontId="3"/>
  </si>
  <si>
    <t>参加選手団連絡票</t>
    <rPh sb="0" eb="2">
      <t>サンカ</t>
    </rPh>
    <rPh sb="2" eb="4">
      <t>センシュ</t>
    </rPh>
    <rPh sb="4" eb="5">
      <t>ダン</t>
    </rPh>
    <rPh sb="5" eb="7">
      <t>レンラク</t>
    </rPh>
    <rPh sb="7" eb="8">
      <t>ヒョウ</t>
    </rPh>
    <phoneticPr fontId="3"/>
  </si>
  <si>
    <t>様式４</t>
    <phoneticPr fontId="3"/>
  </si>
  <si>
    <t>学校別参加申込書</t>
    <phoneticPr fontId="3"/>
  </si>
  <si>
    <t>　学校別参加申込書・送金確認書</t>
  </si>
  <si>
    <t>様 式-S-5</t>
  </si>
  <si>
    <t>スピード競技出場申込書（男子）</t>
    <phoneticPr fontId="3"/>
  </si>
  <si>
    <t xml:space="preserve">  スピード競技出場申込書（男子）</t>
  </si>
  <si>
    <t>スピード競技出場申込書（女子）</t>
    <phoneticPr fontId="3"/>
  </si>
  <si>
    <t xml:space="preserve">  スピード競技出場申込書（女子）</t>
  </si>
  <si>
    <t>様式６Ｓ</t>
    <phoneticPr fontId="3"/>
  </si>
  <si>
    <t>様 式-S-6</t>
  </si>
  <si>
    <t>様式７Ｓ</t>
    <phoneticPr fontId="3"/>
  </si>
  <si>
    <t>＊＊＊＊＊</t>
  </si>
  <si>
    <t>様 式-S-7</t>
  </si>
  <si>
    <t>スピード競技宿泊等申込書</t>
    <rPh sb="6" eb="9">
      <t>シュクハクトウ</t>
    </rPh>
    <rPh sb="9" eb="12">
      <t>モウシコミショ</t>
    </rPh>
    <phoneticPr fontId="3"/>
  </si>
  <si>
    <t>　スピード競技リレー申込票</t>
  </si>
  <si>
    <t>記　載　責　任　者　</t>
    <rPh sb="0" eb="1">
      <t>キ</t>
    </rPh>
    <rPh sb="2" eb="3">
      <t>サイ</t>
    </rPh>
    <phoneticPr fontId="3"/>
  </si>
  <si>
    <t>送　金　責　任　者　</t>
  </si>
  <si>
    <t>氏　   　名</t>
    <phoneticPr fontId="3"/>
  </si>
  <si>
    <t>学   　　校</t>
    <phoneticPr fontId="3"/>
  </si>
  <si>
    <t>所　在  地</t>
    <phoneticPr fontId="3"/>
  </si>
  <si>
    <t>〒</t>
  </si>
  <si>
    <t>電話</t>
    <rPh sb="0" eb="2">
      <t>デンワ</t>
    </rPh>
    <phoneticPr fontId="3"/>
  </si>
  <si>
    <t>学　校</t>
    <phoneticPr fontId="3"/>
  </si>
  <si>
    <t>自　宅</t>
  </si>
  <si>
    <t>携　帯</t>
  </si>
  <si>
    <t>ﾒｰﾙｱﾄﾞﾚｽ</t>
  </si>
  <si>
    <t xml:space="preserve"> 送　金　確　認　書</t>
  </si>
  <si>
    <t>※</t>
  </si>
  <si>
    <t>振込金受領書のコピーは、裏面に貼付して下さい。</t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</si>
  <si>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</si>
  <si>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</si>
  <si>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 xml:space="preserve">  このことについて、下記のとおり関係書類を添えて申込みます。</t>
    <phoneticPr fontId="2"/>
  </si>
  <si>
    <t xml:space="preserve">  フィギュア競技出場申込書(女子）</t>
  </si>
  <si>
    <t>フィギュア競技出場申込書（男子）</t>
    <phoneticPr fontId="3"/>
  </si>
  <si>
    <t>フィギュア競技出場申込書（女子）</t>
    <phoneticPr fontId="3"/>
  </si>
  <si>
    <t>アイスホッケー競技出場申込書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</si>
  <si>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</si>
  <si>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</si>
  <si>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</si>
  <si>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 専門部のない府県の学校は当該高体連と協議の上、まとめて振り込んでください。</t>
    <phoneticPr fontId="3"/>
  </si>
  <si>
    <t>に送金しました。</t>
    <rPh sb="1" eb="3">
      <t>ソウキン</t>
    </rPh>
    <phoneticPr fontId="2"/>
  </si>
  <si>
    <t>大会に要する経費として、都道府県選手団申込（様式２）のとおり指定銀行口座へ</t>
    <phoneticPr fontId="3"/>
  </si>
  <si>
    <t>都 道 府 県 選 手 団 申 込 一 覧 表</t>
    <rPh sb="18" eb="19">
      <t>イチ</t>
    </rPh>
    <rPh sb="20" eb="21">
      <t>ラン</t>
    </rPh>
    <rPh sb="22" eb="23">
      <t>ヒョウ</t>
    </rPh>
    <phoneticPr fontId="3"/>
  </si>
  <si>
    <t>都道府県名</t>
    <rPh sb="0" eb="4">
      <t>トドウフケン</t>
    </rPh>
    <rPh sb="4" eb="5">
      <t>メイ</t>
    </rPh>
    <phoneticPr fontId="3"/>
  </si>
  <si>
    <t>高等学校体育連盟会長</t>
    <phoneticPr fontId="3"/>
  </si>
  <si>
    <t>No.</t>
    <phoneticPr fontId="3"/>
  </si>
  <si>
    <t>学校名</t>
    <rPh sb="0" eb="3">
      <t>ガッコウメイ</t>
    </rPh>
    <phoneticPr fontId="3"/>
  </si>
  <si>
    <t>選手数(人）</t>
    <rPh sb="0" eb="3">
      <t>センシュスウ</t>
    </rPh>
    <rPh sb="4" eb="5">
      <t>ニン</t>
    </rPh>
    <phoneticPr fontId="3"/>
  </si>
  <si>
    <t>宿泊者数</t>
    <rPh sb="0" eb="3">
      <t>シュクハクシャ</t>
    </rPh>
    <rPh sb="3" eb="4">
      <t>スウ</t>
    </rPh>
    <phoneticPr fontId="3"/>
  </si>
  <si>
    <t>プログラム</t>
    <phoneticPr fontId="3"/>
  </si>
  <si>
    <t>報告書</t>
    <rPh sb="0" eb="3">
      <t>ホウコクショ</t>
    </rPh>
    <phoneticPr fontId="3"/>
  </si>
  <si>
    <t>合計金額</t>
    <rPh sb="0" eb="2">
      <t>ゴウケイ</t>
    </rPh>
    <rPh sb="2" eb="4">
      <t>キンガク</t>
    </rPh>
    <phoneticPr fontId="3"/>
  </si>
  <si>
    <t>男子</t>
    <rPh sb="0" eb="1">
      <t>オトコ</t>
    </rPh>
    <rPh sb="1" eb="2">
      <t>シ</t>
    </rPh>
    <phoneticPr fontId="3"/>
  </si>
  <si>
    <t>女子</t>
    <rPh sb="0" eb="2">
      <t>ジョシ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</si>
  <si>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</si>
  <si>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</si>
  <si>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冊</t>
    <rPh sb="0" eb="1">
      <t>サツ</t>
    </rPh>
    <phoneticPr fontId="3"/>
  </si>
  <si>
    <t>金額</t>
    <rPh sb="0" eb="2">
      <t>キンガク</t>
    </rPh>
    <phoneticPr fontId="3"/>
  </si>
  <si>
    <t>S</t>
    <phoneticPr fontId="3"/>
  </si>
  <si>
    <t>F</t>
    <phoneticPr fontId="3"/>
  </si>
  <si>
    <t>H</t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</si>
  <si>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</si>
  <si>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</si>
  <si>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役　員(人）</t>
    <rPh sb="4" eb="5">
      <t>ニン</t>
    </rPh>
    <phoneticPr fontId="3"/>
  </si>
  <si>
    <t>選 手 数 内 訳（人）</t>
    <rPh sb="10" eb="11">
      <t>ヒト</t>
    </rPh>
    <phoneticPr fontId="3"/>
  </si>
  <si>
    <t>引率責任者コーチ等内訳（人）</t>
    <rPh sb="0" eb="2">
      <t>インソツ</t>
    </rPh>
    <rPh sb="2" eb="5">
      <t>セキニンシャ</t>
    </rPh>
    <rPh sb="8" eb="9">
      <t>トウ</t>
    </rPh>
    <rPh sb="9" eb="11">
      <t>ウチワケ</t>
    </rPh>
    <rPh sb="12" eb="13">
      <t>ヒト</t>
    </rPh>
    <phoneticPr fontId="3"/>
  </si>
  <si>
    <t>視察員(人）</t>
    <rPh sb="4" eb="5">
      <t>ニン</t>
    </rPh>
    <phoneticPr fontId="3"/>
  </si>
  <si>
    <t>記  載
責任者</t>
    <rPh sb="0" eb="1">
      <t>キ</t>
    </rPh>
    <rPh sb="3" eb="4">
      <t>サイ</t>
    </rPh>
    <rPh sb="5" eb="8">
      <t>セキニンシャ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</si>
  <si>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</si>
  <si>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</si>
  <si>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〒</t>
    <phoneticPr fontId="3"/>
  </si>
  <si>
    <t>　</t>
    <phoneticPr fontId="3"/>
  </si>
  <si>
    <t>電話番号</t>
    <rPh sb="0" eb="2">
      <t>デンワ</t>
    </rPh>
    <rPh sb="2" eb="4">
      <t>バンゴウ</t>
    </rPh>
    <phoneticPr fontId="3"/>
  </si>
  <si>
    <t>年</t>
    <rPh sb="0" eb="1">
      <t>ネン</t>
    </rPh>
    <phoneticPr fontId="3"/>
  </si>
  <si>
    <t>記載責任者名</t>
    <rPh sb="0" eb="2">
      <t>キサイ</t>
    </rPh>
    <rPh sb="2" eb="3">
      <t>セキ</t>
    </rPh>
    <rPh sb="3" eb="4">
      <t>ニン</t>
    </rPh>
    <rPh sb="4" eb="5">
      <t>シャ</t>
    </rPh>
    <rPh sb="5" eb="6">
      <t>メイ</t>
    </rPh>
    <phoneticPr fontId="3"/>
  </si>
  <si>
    <t>緊急連絡先（携帯）</t>
    <rPh sb="0" eb="2">
      <t>キンキュウ</t>
    </rPh>
    <rPh sb="2" eb="5">
      <t>レンラクサキ</t>
    </rPh>
    <rPh sb="6" eb="8">
      <t>ケイタイ</t>
    </rPh>
    <phoneticPr fontId="3"/>
  </si>
  <si>
    <t>連絡事項</t>
    <rPh sb="0" eb="2">
      <t>レンラク</t>
    </rPh>
    <rPh sb="2" eb="4">
      <t>ジコウ</t>
    </rPh>
    <phoneticPr fontId="3"/>
  </si>
  <si>
    <t>連絡先TEL</t>
    <rPh sb="0" eb="3">
      <t>レンラクサキ</t>
    </rPh>
    <phoneticPr fontId="3"/>
  </si>
  <si>
    <t>E-mail:</t>
    <phoneticPr fontId="3"/>
  </si>
  <si>
    <t>アイスホッケー競技選手権大会</t>
  </si>
  <si>
    <t>令和</t>
    <rPh sb="0" eb="2">
      <t>レイワ</t>
    </rPh>
    <phoneticPr fontId="2"/>
  </si>
  <si>
    <t>様式３</t>
  </si>
  <si>
    <t>　ファイルに入力する際は下記の説明を確認してください。</t>
    <rPh sb="10" eb="11">
      <t>サイ</t>
    </rPh>
    <rPh sb="13" eb="14">
      <t>キ</t>
    </rPh>
    <rPh sb="15" eb="17">
      <t>セツメイ</t>
    </rPh>
    <phoneticPr fontId="3"/>
  </si>
  <si>
    <t>ファイルの内容について(シート：様式の説明）</t>
    <rPh sb="5" eb="7">
      <t>ナイヨウ</t>
    </rPh>
    <rPh sb="16" eb="18">
      <t>ヨウシキ</t>
    </rPh>
    <rPh sb="19" eb="21">
      <t>セツメイ</t>
    </rPh>
    <phoneticPr fontId="3"/>
  </si>
  <si>
    <t>様式（シート）</t>
    <rPh sb="0" eb="2">
      <t>ヨウシキ</t>
    </rPh>
    <phoneticPr fontId="3"/>
  </si>
  <si>
    <t>内容</t>
    <rPh sb="0" eb="2">
      <t>ナイヨウ</t>
    </rPh>
    <phoneticPr fontId="3"/>
  </si>
  <si>
    <t>備考</t>
    <rPh sb="0" eb="2">
      <t>ビコウ</t>
    </rPh>
    <phoneticPr fontId="3"/>
  </si>
  <si>
    <t>様式１</t>
    <phoneticPr fontId="3"/>
  </si>
  <si>
    <t xml:space="preserve">　申込送付書・送金確認書 </t>
  </si>
  <si>
    <t>必須</t>
    <rPh sb="0" eb="2">
      <t>ヒッス</t>
    </rPh>
    <phoneticPr fontId="3"/>
  </si>
  <si>
    <t>様式２</t>
    <phoneticPr fontId="3"/>
  </si>
  <si>
    <t>　都道府県選手団申込一覧表</t>
  </si>
  <si>
    <t>選手団連絡票</t>
    <rPh sb="0" eb="3">
      <t>センシュダン</t>
    </rPh>
    <rPh sb="3" eb="5">
      <t>レンラク</t>
    </rPh>
    <rPh sb="5" eb="6">
      <t>ヒョウ</t>
    </rPh>
    <phoneticPr fontId="3"/>
  </si>
  <si>
    <t xml:space="preserve"> 本部役員・旗手・視察員等参加者について</t>
    <rPh sb="1" eb="3">
      <t>ホンブ</t>
    </rPh>
    <rPh sb="3" eb="5">
      <t>ヤクイン</t>
    </rPh>
    <rPh sb="6" eb="8">
      <t>キシュ</t>
    </rPh>
    <rPh sb="9" eb="11">
      <t>シサツ</t>
    </rPh>
    <rPh sb="11" eb="12">
      <t>イン</t>
    </rPh>
    <rPh sb="12" eb="13">
      <t>トウ</t>
    </rPh>
    <rPh sb="13" eb="16">
      <t>サンカシャ</t>
    </rPh>
    <phoneticPr fontId="3"/>
  </si>
  <si>
    <t>※このファイル内の書式等へは、変更を加えないでください。</t>
    <rPh sb="7" eb="8">
      <t>ナイ</t>
    </rPh>
    <rPh sb="9" eb="11">
      <t>ショシキ</t>
    </rPh>
    <rPh sb="11" eb="12">
      <t>トウ</t>
    </rPh>
    <rPh sb="15" eb="17">
      <t>ヘンコウ</t>
    </rPh>
    <rPh sb="18" eb="19">
      <t>クワ</t>
    </rPh>
    <phoneticPr fontId="3"/>
  </si>
  <si>
    <t>ファイル作成(入力）について</t>
    <rPh sb="4" eb="6">
      <t>サクセイ</t>
    </rPh>
    <rPh sb="7" eb="9">
      <t>ニュウリョク</t>
    </rPh>
    <phoneticPr fontId="3"/>
  </si>
  <si>
    <t>このファイル内で、入力する部分は以下の３つです。</t>
    <rPh sb="6" eb="7">
      <t>ナイ</t>
    </rPh>
    <rPh sb="9" eb="11">
      <t>ニュウリョク</t>
    </rPh>
    <rPh sb="13" eb="15">
      <t>ブブン</t>
    </rPh>
    <rPh sb="16" eb="18">
      <t>イカ</t>
    </rPh>
    <phoneticPr fontId="3"/>
  </si>
  <si>
    <t>薄紫色</t>
    <rPh sb="0" eb="1">
      <t>ウス</t>
    </rPh>
    <rPh sb="1" eb="3">
      <t>ムラサキイロ</t>
    </rPh>
    <phoneticPr fontId="3"/>
  </si>
  <si>
    <t>直接、数字・文字を入力してください。</t>
    <rPh sb="0" eb="2">
      <t>チョクセツ</t>
    </rPh>
    <rPh sb="3" eb="5">
      <t>スウジ</t>
    </rPh>
    <rPh sb="6" eb="8">
      <t>モジ</t>
    </rPh>
    <rPh sb="9" eb="11">
      <t>ニュウリョク</t>
    </rPh>
    <phoneticPr fontId="3"/>
  </si>
  <si>
    <t>水色</t>
    <rPh sb="0" eb="2">
      <t>ミズイロ</t>
    </rPh>
    <phoneticPr fontId="3"/>
  </si>
  <si>
    <t>リストから選んでください（セルをクリックするとリストがでます。）</t>
    <rPh sb="5" eb="6">
      <t>エラ</t>
    </rPh>
    <phoneticPr fontId="3"/>
  </si>
  <si>
    <t>※その他</t>
    <rPh sb="3" eb="4">
      <t>タ</t>
    </rPh>
    <phoneticPr fontId="3"/>
  </si>
  <si>
    <t>コメントボックス</t>
    <phoneticPr fontId="3"/>
  </si>
  <si>
    <t>印刷されませんので、そのままにして下さい。</t>
    <rPh sb="0" eb="2">
      <t>インサツ</t>
    </rPh>
    <rPh sb="17" eb="18">
      <t>クダ</t>
    </rPh>
    <phoneticPr fontId="3"/>
  </si>
  <si>
    <t>ファイルの保存について</t>
    <rPh sb="5" eb="7">
      <t>ホゾン</t>
    </rPh>
    <phoneticPr fontId="3"/>
  </si>
  <si>
    <t>②　都道府県名にファイル名を変更する。（例：「○○県」.xls）</t>
    <rPh sb="2" eb="6">
      <t>トドウフケン</t>
    </rPh>
    <rPh sb="6" eb="7">
      <t>メイ</t>
    </rPh>
    <rPh sb="12" eb="13">
      <t>メイ</t>
    </rPh>
    <rPh sb="14" eb="16">
      <t>ヘンコウ</t>
    </rPh>
    <rPh sb="20" eb="21">
      <t>レイ</t>
    </rPh>
    <rPh sb="25" eb="26">
      <t>ケン</t>
    </rPh>
    <phoneticPr fontId="3"/>
  </si>
  <si>
    <t>③　任意の場所（デスクトップやフォルダー）へ保存する。</t>
    <rPh sb="2" eb="4">
      <t>ニンイ</t>
    </rPh>
    <rPh sb="5" eb="7">
      <t>バショ</t>
    </rPh>
    <rPh sb="22" eb="24">
      <t>ホゾン</t>
    </rPh>
    <phoneticPr fontId="3"/>
  </si>
  <si>
    <t>ファイルの送付について</t>
    <rPh sb="5" eb="7">
      <t>ソウフ</t>
    </rPh>
    <phoneticPr fontId="3"/>
  </si>
  <si>
    <t>　役員宿泊申込一覧表</t>
    <rPh sb="1" eb="3">
      <t>ヤクイン</t>
    </rPh>
    <rPh sb="3" eb="5">
      <t>シュクハク</t>
    </rPh>
    <phoneticPr fontId="2"/>
  </si>
  <si>
    <t>S</t>
    <phoneticPr fontId="3"/>
  </si>
  <si>
    <t>F</t>
    <phoneticPr fontId="3"/>
  </si>
  <si>
    <t>H</t>
    <phoneticPr fontId="3"/>
  </si>
  <si>
    <t>種別</t>
    <rPh sb="0" eb="2">
      <t>シュベツ</t>
    </rPh>
    <phoneticPr fontId="2"/>
  </si>
  <si>
    <t>スピード競技最高記録確認依頼届</t>
    <rPh sb="6" eb="8">
      <t>サイコウ</t>
    </rPh>
    <rPh sb="8" eb="10">
      <t>キロク</t>
    </rPh>
    <rPh sb="10" eb="12">
      <t>カクニン</t>
    </rPh>
    <rPh sb="12" eb="14">
      <t>イライ</t>
    </rPh>
    <rPh sb="14" eb="15">
      <t>トドケ</t>
    </rPh>
    <phoneticPr fontId="3"/>
  </si>
  <si>
    <t>フィギュア選手・監督・コーチ宿泊等申込書</t>
    <rPh sb="16" eb="17">
      <t>トウ</t>
    </rPh>
    <rPh sb="17" eb="20">
      <t>モウシコミショ</t>
    </rPh>
    <phoneticPr fontId="3"/>
  </si>
  <si>
    <t>アイスホッケー競技選手・監督・コーチ宿泊等申込書</t>
    <rPh sb="7" eb="9">
      <t>キョウギ</t>
    </rPh>
    <rPh sb="20" eb="21">
      <t>トウ</t>
    </rPh>
    <phoneticPr fontId="3"/>
  </si>
  <si>
    <t>様式１１Ｈ</t>
    <phoneticPr fontId="3"/>
  </si>
  <si>
    <t>様式５Ｓ-１</t>
    <phoneticPr fontId="3"/>
  </si>
  <si>
    <t>様式５Ｓ-２</t>
    <phoneticPr fontId="3"/>
  </si>
  <si>
    <t>3で保存したファイルを　『2020nagano.ih@ngn-hssp.org』へメール送信する。</t>
    <rPh sb="2" eb="4">
      <t>ホゾン</t>
    </rPh>
    <rPh sb="44" eb="46">
      <t>ソウシン</t>
    </rPh>
    <phoneticPr fontId="3"/>
  </si>
  <si>
    <t>様式８Ｆ-１</t>
    <phoneticPr fontId="3"/>
  </si>
  <si>
    <t>様式８Ｆ-２</t>
    <phoneticPr fontId="3"/>
  </si>
  <si>
    <r>
      <t>①　ファイル（F)から　　　</t>
    </r>
    <r>
      <rPr>
        <u/>
        <sz val="11"/>
        <rFont val="Meiryo UI"/>
        <family val="3"/>
        <charset val="128"/>
      </rPr>
      <t>名前を付けて保存　</t>
    </r>
    <r>
      <rPr>
        <sz val="11"/>
        <rFont val="Meiryo UI"/>
        <family val="3"/>
        <charset val="128"/>
      </rPr>
      <t>　　を選択する。</t>
    </r>
    <rPh sb="14" eb="16">
      <t>ナマエ</t>
    </rPh>
    <rPh sb="17" eb="18">
      <t>ツ</t>
    </rPh>
    <rPh sb="20" eb="22">
      <t>ホゾン</t>
    </rPh>
    <rPh sb="26" eb="28">
      <t>センタク</t>
    </rPh>
    <phoneticPr fontId="3"/>
  </si>
  <si>
    <t>様式９Ｆ</t>
    <phoneticPr fontId="3"/>
  </si>
  <si>
    <t>様式１０Ｈ</t>
    <phoneticPr fontId="3"/>
  </si>
  <si>
    <t>２</t>
    <phoneticPr fontId="2"/>
  </si>
  <si>
    <t>令和２年</t>
    <rPh sb="0" eb="2">
      <t>レイワ</t>
    </rPh>
    <rPh sb="3" eb="4">
      <t>トシ</t>
    </rPh>
    <phoneticPr fontId="2"/>
  </si>
  <si>
    <t>令和２年度全国高等学校総合体育大会</t>
    <rPh sb="0" eb="2">
      <t>レイワ</t>
    </rPh>
    <rPh sb="3" eb="5">
      <t>ネンド</t>
    </rPh>
    <phoneticPr fontId="3"/>
  </si>
  <si>
    <t>第70回全国高等学校スケート競技・</t>
    <phoneticPr fontId="3"/>
  </si>
  <si>
    <t>第70回全国高等学校スケート競技・アイスホッケー競技選手権大会の申込みについて</t>
    <rPh sb="24" eb="26">
      <t>キョウギ</t>
    </rPh>
    <rPh sb="26" eb="31">
      <t>センシュケンタイカイ</t>
    </rPh>
    <phoneticPr fontId="3"/>
  </si>
  <si>
    <t>令和２年度全国高等学校総合体育大会</t>
    <rPh sb="0" eb="2">
      <t>レイワ</t>
    </rPh>
    <rPh sb="3" eb="4">
      <t>トシ</t>
    </rPh>
    <rPh sb="4" eb="5">
      <t>ド</t>
    </rPh>
    <rPh sb="5" eb="7">
      <t>ゼンコク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3"/>
  </si>
  <si>
    <t>第70回全国高等学校スケート・アイスホッケー競技選手権大会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22" eb="24">
      <t>キョウギ</t>
    </rPh>
    <rPh sb="24" eb="27">
      <t>センシュケン</t>
    </rPh>
    <rPh sb="27" eb="29">
      <t>タイカイ</t>
    </rPh>
    <phoneticPr fontId="3"/>
  </si>
  <si>
    <t>上記太線枠内に記入し、大会申込みと同時に　E-mailで１２月２５日（金）までに下記実行委員会事務局へ送付ください。</t>
    <rPh sb="0" eb="2">
      <t>ジョウキ</t>
    </rPh>
    <rPh sb="2" eb="4">
      <t>フトセン</t>
    </rPh>
    <rPh sb="4" eb="6">
      <t>ワクナイ</t>
    </rPh>
    <rPh sb="7" eb="9">
      <t>キニュウ</t>
    </rPh>
    <rPh sb="11" eb="13">
      <t>タイカイ</t>
    </rPh>
    <rPh sb="13" eb="15">
      <t>モウシコ</t>
    </rPh>
    <rPh sb="17" eb="19">
      <t>ドウジ</t>
    </rPh>
    <rPh sb="30" eb="31">
      <t>ガツ</t>
    </rPh>
    <rPh sb="33" eb="34">
      <t>カ</t>
    </rPh>
    <rPh sb="35" eb="36">
      <t>キン</t>
    </rPh>
    <rPh sb="40" eb="42">
      <t>カキ</t>
    </rPh>
    <rPh sb="42" eb="47">
      <t>ジッコウイインカイ</t>
    </rPh>
    <rPh sb="47" eb="50">
      <t>ジムキョク</t>
    </rPh>
    <rPh sb="51" eb="53">
      <t>ソウフ</t>
    </rPh>
    <phoneticPr fontId="3"/>
  </si>
  <si>
    <t>2020nagano.ih@ngn-hsso.org</t>
    <phoneticPr fontId="2"/>
  </si>
  <si>
    <t>長野　太郎</t>
    <rPh sb="0" eb="2">
      <t>ナガノ</t>
    </rPh>
    <rPh sb="3" eb="5">
      <t>タロウ</t>
    </rPh>
    <phoneticPr fontId="3"/>
  </si>
  <si>
    <t>ながの　たろう</t>
    <phoneticPr fontId="3"/>
  </si>
  <si>
    <r>
      <t>　このファイルは、令和２年度全国高等学校総合体育大会第70回全国高等学校スケート競技・アイスホッケー競技選手権大会に</t>
    </r>
    <r>
      <rPr>
        <b/>
        <sz val="11"/>
        <rFont val="Meiryo UI"/>
        <family val="3"/>
        <charset val="128"/>
      </rPr>
      <t>参加する都道府県の責任者（都道府県申込責任者）が作成する</t>
    </r>
    <r>
      <rPr>
        <sz val="11"/>
        <rFont val="Meiryo UI"/>
        <family val="3"/>
        <charset val="128"/>
      </rPr>
      <t>申込書類です。</t>
    </r>
    <rPh sb="9" eb="11">
      <t>レイワ</t>
    </rPh>
    <rPh sb="62" eb="66">
      <t>トドウフケン</t>
    </rPh>
    <rPh sb="67" eb="70">
      <t>セキニンシャ</t>
    </rPh>
    <rPh sb="71" eb="75">
      <t>トドウフケン</t>
    </rPh>
    <rPh sb="75" eb="77">
      <t>モウシコミ</t>
    </rPh>
    <rPh sb="77" eb="80">
      <t>セキニンシャ</t>
    </rPh>
    <phoneticPr fontId="3"/>
  </si>
  <si>
    <t>役員</t>
  </si>
  <si>
    <t>1泊朝食</t>
  </si>
  <si>
    <t>男</t>
  </si>
  <si>
    <t>公共交通</t>
  </si>
  <si>
    <t>自家用車</t>
  </si>
  <si>
    <t>氏名</t>
    <rPh sb="0" eb="2">
      <t>シメイ</t>
    </rPh>
    <phoneticPr fontId="2"/>
  </si>
  <si>
    <t>役員/視察員</t>
    <rPh sb="0" eb="2">
      <t>ヤクイン</t>
    </rPh>
    <rPh sb="3" eb="5">
      <t>シサツ</t>
    </rPh>
    <rPh sb="5" eb="6">
      <t>イン</t>
    </rPh>
    <phoneticPr fontId="2"/>
  </si>
  <si>
    <t>No.</t>
    <phoneticPr fontId="2"/>
  </si>
  <si>
    <t>性
別</t>
    <rPh sb="0" eb="1">
      <t>セイ</t>
    </rPh>
    <rPh sb="2" eb="3">
      <t>ベツ</t>
    </rPh>
    <phoneticPr fontId="2"/>
  </si>
  <si>
    <t>区分</t>
    <rPh sb="0" eb="2">
      <t>クブン</t>
    </rPh>
    <phoneticPr fontId="2"/>
  </si>
  <si>
    <t>宿泊地</t>
    <rPh sb="0" eb="3">
      <t>シュクハクチ</t>
    </rPh>
    <phoneticPr fontId="2"/>
  </si>
  <si>
    <t>利用交通
機関</t>
    <rPh sb="0" eb="2">
      <t>リヨウ</t>
    </rPh>
    <rPh sb="2" eb="3">
      <t>コウ</t>
    </rPh>
    <rPh sb="3" eb="4">
      <t>ツウ</t>
    </rPh>
    <rPh sb="5" eb="7">
      <t>キカン</t>
    </rPh>
    <phoneticPr fontId="2"/>
  </si>
  <si>
    <t>軽井沢</t>
    <rPh sb="0" eb="3">
      <t>カルイザワ</t>
    </rPh>
    <phoneticPr fontId="2"/>
  </si>
  <si>
    <t>長　野</t>
    <rPh sb="0" eb="1">
      <t>ナガ</t>
    </rPh>
    <rPh sb="2" eb="3">
      <t>ノ</t>
    </rPh>
    <phoneticPr fontId="2"/>
  </si>
  <si>
    <t>岡　谷</t>
    <rPh sb="0" eb="1">
      <t>オカ</t>
    </rPh>
    <rPh sb="2" eb="3">
      <t>タニ</t>
    </rPh>
    <phoneticPr fontId="2"/>
  </si>
  <si>
    <t>〇</t>
  </si>
  <si>
    <t>1泊素泊</t>
  </si>
  <si>
    <t>記入例</t>
    <rPh sb="0" eb="2">
      <t>キニュウ</t>
    </rPh>
    <rPh sb="2" eb="3">
      <t>レイ</t>
    </rPh>
    <phoneticPr fontId="2"/>
  </si>
  <si>
    <t>長野　太郎</t>
    <rPh sb="0" eb="2">
      <t>ナガノ</t>
    </rPh>
    <rPh sb="3" eb="5">
      <t>タロウ</t>
    </rPh>
    <phoneticPr fontId="2"/>
  </si>
  <si>
    <t>諏訪鯉太郎</t>
    <rPh sb="0" eb="2">
      <t>スワ</t>
    </rPh>
    <rPh sb="2" eb="5">
      <t>コイタロウ</t>
    </rPh>
    <phoneticPr fontId="2"/>
  </si>
  <si>
    <t>宿　　泊　　日</t>
    <rPh sb="0" eb="1">
      <t>シュク</t>
    </rPh>
    <rPh sb="3" eb="4">
      <t>ハク</t>
    </rPh>
    <rPh sb="6" eb="7">
      <t>ニチ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</si>
  <si>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</si>
  <si>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</si>
  <si>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</si>
  <si>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　長野会場</t>
    <rPh sb="1" eb="3">
      <t>ナガノ</t>
    </rPh>
    <rPh sb="3" eb="5">
      <t>カイジョウ</t>
    </rPh>
    <phoneticPr fontId="2"/>
  </si>
  <si>
    <t>　軽井沢会場</t>
    <rPh sb="1" eb="4">
      <t>カルイザワ</t>
    </rPh>
    <rPh sb="4" eb="6">
      <t>カイジョウ</t>
    </rPh>
    <phoneticPr fontId="2"/>
  </si>
  <si>
    <t>　岡谷会場</t>
    <rPh sb="1" eb="3">
      <t>オカヤ</t>
    </rPh>
    <rPh sb="3" eb="5">
      <t>カイジョウ</t>
    </rPh>
    <phoneticPr fontId="2"/>
  </si>
  <si>
    <r>
      <t xml:space="preserve">　軽井沢会場　　 </t>
    </r>
    <r>
      <rPr>
        <sz val="9"/>
        <rFont val="Meiryo UI"/>
        <family val="3"/>
        <charset val="128"/>
      </rPr>
      <t>必要個数を記入→</t>
    </r>
  </si>
  <si>
    <r>
      <t>　岡谷会場　　　　</t>
    </r>
    <r>
      <rPr>
        <sz val="9"/>
        <rFont val="Meiryo UI"/>
        <family val="3"/>
        <charset val="128"/>
      </rPr>
      <t>必要個数を記入→</t>
    </r>
    <rPh sb="1" eb="3">
      <t>オカヤ</t>
    </rPh>
    <phoneticPr fontId="2"/>
  </si>
  <si>
    <t>印</t>
    <rPh sb="0" eb="1">
      <t>イン</t>
    </rPh>
    <phoneticPr fontId="2"/>
  </si>
  <si>
    <t>月</t>
    <rPh sb="0" eb="1">
      <t>ツキ</t>
    </rPh>
    <phoneticPr fontId="2"/>
  </si>
  <si>
    <t>第70回全国高等学校スケート競技・アイスホッケー競技選手権大会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4" eb="16">
      <t>キョウギ</t>
    </rPh>
    <rPh sb="24" eb="26">
      <t>キョウギ</t>
    </rPh>
    <rPh sb="26" eb="29">
      <t>センシュケン</t>
    </rPh>
    <rPh sb="29" eb="31">
      <t>タイカイ</t>
    </rPh>
    <phoneticPr fontId="3"/>
  </si>
  <si>
    <t>長野県実行委員会</t>
    <rPh sb="0" eb="3">
      <t>ナガノケン</t>
    </rPh>
    <rPh sb="3" eb="5">
      <t>ジッコウ</t>
    </rPh>
    <rPh sb="5" eb="8">
      <t>イインカイ</t>
    </rPh>
    <phoneticPr fontId="2"/>
  </si>
  <si>
    <t>長野県実行委員会配宿センター</t>
    <rPh sb="0" eb="3">
      <t>ナガノケン</t>
    </rPh>
    <rPh sb="3" eb="5">
      <t>ジッコウ</t>
    </rPh>
    <rPh sb="5" eb="8">
      <t>イインカイ</t>
    </rPh>
    <rPh sb="8" eb="10">
      <t>ハイシュク</t>
    </rPh>
    <phoneticPr fontId="2"/>
  </si>
  <si>
    <t>御中</t>
    <rPh sb="0" eb="2">
      <t>オンチュウ</t>
    </rPh>
    <phoneticPr fontId="2"/>
  </si>
  <si>
    <t>■</t>
    <phoneticPr fontId="2"/>
  </si>
  <si>
    <t>参加料
（円）</t>
    <rPh sb="0" eb="3">
      <t>サンカリョウ</t>
    </rPh>
    <rPh sb="5" eb="6">
      <t>エン</t>
    </rPh>
    <phoneticPr fontId="3"/>
  </si>
  <si>
    <t>コーチ等
（人）</t>
    <rPh sb="3" eb="4">
      <t>トウ</t>
    </rPh>
    <rPh sb="6" eb="7">
      <t>ニン</t>
    </rPh>
    <phoneticPr fontId="3"/>
  </si>
  <si>
    <t>令２元年度全国高等学校総合体育大会</t>
    <rPh sb="0" eb="1">
      <t>レイ</t>
    </rPh>
    <rPh sb="2" eb="3">
      <t>ガン</t>
    </rPh>
    <rPh sb="3" eb="5">
      <t>ネンド</t>
    </rPh>
    <phoneticPr fontId="3"/>
  </si>
  <si>
    <t>第70回全国高等学校スケート競技・アイスホッケー競技選手権大会</t>
    <phoneticPr fontId="3"/>
  </si>
  <si>
    <t>引率責任者
監督
（人）</t>
    <rPh sb="0" eb="2">
      <t>インソツ</t>
    </rPh>
    <rPh sb="2" eb="5">
      <t>セキニンシャ</t>
    </rPh>
    <rPh sb="6" eb="8">
      <t>カントク</t>
    </rPh>
    <rPh sb="10" eb="11">
      <t>ニン</t>
    </rPh>
    <phoneticPr fontId="3"/>
  </si>
  <si>
    <t>登録外生徒</t>
    <rPh sb="0" eb="2">
      <t>トウロク</t>
    </rPh>
    <rPh sb="2" eb="3">
      <t>ガイ</t>
    </rPh>
    <rPh sb="3" eb="5">
      <t>セイト</t>
    </rPh>
    <phoneticPr fontId="2"/>
  </si>
  <si>
    <t>コーチ</t>
    <phoneticPr fontId="3"/>
  </si>
  <si>
    <t>引率監督</t>
    <rPh sb="0" eb="2">
      <t>インソツ</t>
    </rPh>
    <rPh sb="2" eb="4">
      <t>カントク</t>
    </rPh>
    <phoneticPr fontId="3"/>
  </si>
  <si>
    <t>登録外</t>
    <rPh sb="0" eb="2">
      <t>トウロク</t>
    </rPh>
    <rPh sb="2" eb="3">
      <t>ガイ</t>
    </rPh>
    <phoneticPr fontId="3"/>
  </si>
  <si>
    <t xml:space="preserve">
注１　学校順に並べること。種別はスピード：Ｓ　ﾌｨｷﾞｭｱ：F　ｱｲｽﾎｯｹｰ：H を記入すること。
注２　宿泊数は、実際に宿泊する者の実人数を記入すること。　
注３　記載責任者が、様式　１　と異なる場合、削除し記入及び押印すること。
注４　登録外生徒の欄には、来会する出場できない生徒及びマネージャーを記入すること。</t>
    <rPh sb="4" eb="6">
      <t>ガッコウ</t>
    </rPh>
    <rPh sb="6" eb="7">
      <t>ジュン</t>
    </rPh>
    <rPh sb="8" eb="9">
      <t>ナラ</t>
    </rPh>
    <rPh sb="82" eb="83">
      <t>チュウ</t>
    </rPh>
    <rPh sb="85" eb="87">
      <t>キサイ</t>
    </rPh>
    <rPh sb="87" eb="90">
      <t>セキニンシャ</t>
    </rPh>
    <rPh sb="92" eb="94">
      <t>ヨウシキ</t>
    </rPh>
    <rPh sb="98" eb="99">
      <t>コト</t>
    </rPh>
    <rPh sb="101" eb="103">
      <t>バアイ</t>
    </rPh>
    <rPh sb="104" eb="106">
      <t>サクジョ</t>
    </rPh>
    <rPh sb="107" eb="109">
      <t>キニュウ</t>
    </rPh>
    <rPh sb="109" eb="110">
      <t>オヨ</t>
    </rPh>
    <rPh sb="111" eb="113">
      <t>オウイン</t>
    </rPh>
    <rPh sb="119" eb="120">
      <t>チュウ</t>
    </rPh>
    <rPh sb="122" eb="124">
      <t>トウロク</t>
    </rPh>
    <rPh sb="124" eb="125">
      <t>ガイ</t>
    </rPh>
    <rPh sb="125" eb="127">
      <t>セイト</t>
    </rPh>
    <rPh sb="128" eb="129">
      <t>ラン</t>
    </rPh>
    <rPh sb="132" eb="134">
      <t>ライカイ</t>
    </rPh>
    <rPh sb="136" eb="138">
      <t>シュツジョウ</t>
    </rPh>
    <rPh sb="142" eb="144">
      <t>セイト</t>
    </rPh>
    <rPh sb="144" eb="145">
      <t>オヨ</t>
    </rPh>
    <rPh sb="153" eb="155">
      <t>キニュウ</t>
    </rPh>
    <phoneticPr fontId="3"/>
  </si>
  <si>
    <t>記載責任者</t>
    <rPh sb="0" eb="2">
      <t>キサイ</t>
    </rPh>
    <rPh sb="2" eb="5">
      <t>セキニンシャ</t>
    </rPh>
    <phoneticPr fontId="3"/>
  </si>
  <si>
    <t>例</t>
    <rPh sb="0" eb="1">
      <t>レイ</t>
    </rPh>
    <phoneticPr fontId="2"/>
  </si>
  <si>
    <t>令和２年度全国高等学校総合体育大会</t>
    <rPh sb="0" eb="2">
      <t>レイワ</t>
    </rPh>
    <rPh sb="3" eb="5">
      <t>ヘイネンド</t>
    </rPh>
    <rPh sb="5" eb="7">
      <t>ゼンコク</t>
    </rPh>
    <rPh sb="7" eb="11">
      <t>コウトウガッコウ</t>
    </rPh>
    <rPh sb="11" eb="13">
      <t>ソウゴウ</t>
    </rPh>
    <rPh sb="13" eb="15">
      <t>タイイク</t>
    </rPh>
    <rPh sb="15" eb="17">
      <t>タイカイ</t>
    </rPh>
    <phoneticPr fontId="3"/>
  </si>
  <si>
    <t>第７０回全国高等学校スケート競技・アイスホッケー競技選手権大会</t>
    <rPh sb="0" eb="1">
      <t>ダイ</t>
    </rPh>
    <rPh sb="3" eb="4">
      <t>カイ</t>
    </rPh>
    <rPh sb="4" eb="6">
      <t>ゼンコク</t>
    </rPh>
    <rPh sb="6" eb="10">
      <t>コウトウガッコウ</t>
    </rPh>
    <rPh sb="14" eb="16">
      <t>キョウギ</t>
    </rPh>
    <phoneticPr fontId="3"/>
  </si>
  <si>
    <t>氏　　名</t>
    <rPh sb="0" eb="1">
      <t>シ</t>
    </rPh>
    <rPh sb="3" eb="4">
      <t>メイ</t>
    </rPh>
    <phoneticPr fontId="3"/>
  </si>
  <si>
    <t>ふ  り  が  な</t>
    <phoneticPr fontId="3"/>
  </si>
  <si>
    <t>役  職</t>
    <rPh sb="0" eb="1">
      <t>ヤク</t>
    </rPh>
    <rPh sb="3" eb="4">
      <t>ショク</t>
    </rPh>
    <phoneticPr fontId="3"/>
  </si>
  <si>
    <t>団長</t>
    <rPh sb="0" eb="1">
      <t>ダン</t>
    </rPh>
    <rPh sb="1" eb="2">
      <t>チョウ</t>
    </rPh>
    <phoneticPr fontId="3"/>
  </si>
  <si>
    <t>(1)</t>
    <phoneticPr fontId="2" type="Hiragana" alignment="distributed"/>
  </si>
  <si>
    <t>(2)</t>
  </si>
  <si>
    <t>(3)</t>
  </si>
  <si>
    <t>　</t>
  </si>
  <si>
    <t>来会会場</t>
    <rPh sb="0" eb="2">
      <t>らいかい</t>
    </rPh>
    <rPh sb="2" eb="4">
      <t>かいじょう</t>
    </rPh>
    <phoneticPr fontId="2" type="Hiragana" alignment="distributed"/>
  </si>
  <si>
    <t>長野市オリンピック記念アリーナ（エムウェーブ）</t>
    <rPh sb="0" eb="3">
      <t>ながのし</t>
    </rPh>
    <rPh sb="9" eb="11">
      <t>きねん</t>
    </rPh>
    <phoneticPr fontId="2" type="Hiragana" alignment="distributed"/>
  </si>
  <si>
    <t>会場名</t>
    <rPh sb="0" eb="2">
      <t>かいじょう</t>
    </rPh>
    <rPh sb="2" eb="3">
      <t>めい</t>
    </rPh>
    <phoneticPr fontId="2" type="Hiragana" alignment="distributed"/>
  </si>
  <si>
    <t>会場リスト</t>
    <rPh sb="0" eb="2">
      <t>かいじょう</t>
    </rPh>
    <phoneticPr fontId="2" type="Hiragana" alignment="distributed"/>
  </si>
  <si>
    <t>エム</t>
    <phoneticPr fontId="2" type="Hiragana" alignment="distributed"/>
  </si>
  <si>
    <t>ビッグ</t>
    <phoneticPr fontId="2" type="Hiragana" alignment="distributed"/>
  </si>
  <si>
    <t>軽井沢</t>
    <rPh sb="0" eb="3">
      <t>かるいざわ</t>
    </rPh>
    <phoneticPr fontId="2" type="Hiragana" alignment="distributed"/>
  </si>
  <si>
    <t>岡谷</t>
    <rPh sb="0" eb="2">
      <t>おかや</t>
    </rPh>
    <phoneticPr fontId="2" type="Hiragana" alignment="distributed"/>
  </si>
  <si>
    <t>表示表記</t>
    <rPh sb="0" eb="2">
      <t>ひょうじ</t>
    </rPh>
    <rPh sb="2" eb="4">
      <t>ひょうき</t>
    </rPh>
    <phoneticPr fontId="2" type="Hiragana" alignment="distributed"/>
  </si>
  <si>
    <t>長野市若里多目的スポーツアリーナ（ビッグハット）</t>
    <rPh sb="0" eb="3">
      <t>ながのし</t>
    </rPh>
    <rPh sb="3" eb="4">
      <t>わか</t>
    </rPh>
    <rPh sb="4" eb="5">
      <t>さと</t>
    </rPh>
    <rPh sb="5" eb="8">
      <t>たもくてき</t>
    </rPh>
    <phoneticPr fontId="2" type="Hiragana" alignment="distributed"/>
  </si>
  <si>
    <t>軽井沢風越公園アイスアリーナ　　　</t>
    <rPh sb="0" eb="3">
      <t>かるいざわ</t>
    </rPh>
    <rPh sb="3" eb="5">
      <t>かざこし</t>
    </rPh>
    <rPh sb="5" eb="7">
      <t>こうえん</t>
    </rPh>
    <phoneticPr fontId="2" type="Hiragana" alignment="distributed"/>
  </si>
  <si>
    <t>やまびこスケートの森アイスアリーナ</t>
    <rPh sb="9" eb="10">
      <t>もり</t>
    </rPh>
    <phoneticPr fontId="2" type="Hiragana" alignment="distributed"/>
  </si>
  <si>
    <t>各会場入場制限をしますのでIDカードを作成し配布いたします。以下についてご協力をお願いします。</t>
    <rPh sb="0" eb="3">
      <t>かくかいじょう</t>
    </rPh>
    <rPh sb="3" eb="5">
      <t>にゅうじょう</t>
    </rPh>
    <rPh sb="5" eb="7">
      <t>せいげん</t>
    </rPh>
    <rPh sb="19" eb="21">
      <t>さくせい</t>
    </rPh>
    <rPh sb="22" eb="24">
      <t>はいふ</t>
    </rPh>
    <rPh sb="30" eb="32">
      <t>いか</t>
    </rPh>
    <rPh sb="37" eb="39">
      <t>きょうりょく</t>
    </rPh>
    <rPh sb="41" eb="42">
      <t>ねが</t>
    </rPh>
    <phoneticPr fontId="2" type="Hiragana" alignment="distributed"/>
  </si>
  <si>
    <t>　来会初日の会場にIDカードを用意しますので、会場の記入をお願いします。</t>
    <rPh sb="1" eb="3">
      <t>らいかい</t>
    </rPh>
    <rPh sb="3" eb="5">
      <t>しょにち</t>
    </rPh>
    <rPh sb="6" eb="8">
      <t>かいじょう</t>
    </rPh>
    <rPh sb="15" eb="17">
      <t>ようい</t>
    </rPh>
    <rPh sb="23" eb="25">
      <t>かいじょう</t>
    </rPh>
    <rPh sb="26" eb="28">
      <t>きにゅう</t>
    </rPh>
    <rPh sb="30" eb="31">
      <t>ねが</t>
    </rPh>
    <phoneticPr fontId="2" type="Hiragana" alignment="distributed"/>
  </si>
  <si>
    <t>問い合せ先：長野県実行委員会事務局　TEL：026-219-2491</t>
    <rPh sb="0" eb="1">
      <t>ト</t>
    </rPh>
    <rPh sb="2" eb="3">
      <t>ア</t>
    </rPh>
    <rPh sb="4" eb="5">
      <t>サキ</t>
    </rPh>
    <rPh sb="6" eb="9">
      <t>ナガノケン</t>
    </rPh>
    <rPh sb="9" eb="11">
      <t>ジッコウ</t>
    </rPh>
    <phoneticPr fontId="3"/>
  </si>
  <si>
    <t>(4)</t>
  </si>
  <si>
    <t>　記入欄が不足した場合は、この用紙を必要分コピーして送付してください。</t>
    <rPh sb="1" eb="3">
      <t>きにゅう</t>
    </rPh>
    <rPh sb="3" eb="4">
      <t>らん</t>
    </rPh>
    <rPh sb="5" eb="7">
      <t>ふそく</t>
    </rPh>
    <rPh sb="9" eb="11">
      <t>ばあい</t>
    </rPh>
    <rPh sb="15" eb="17">
      <t>ようし</t>
    </rPh>
    <rPh sb="18" eb="20">
      <t>ひつよう</t>
    </rPh>
    <rPh sb="20" eb="21">
      <t>ぶん</t>
    </rPh>
    <rPh sb="26" eb="28">
      <t>そうふ</t>
    </rPh>
    <phoneticPr fontId="2" type="Hiragana" alignment="distributed"/>
  </si>
  <si>
    <t>(5)</t>
  </si>
  <si>
    <t>選手団の本部役員視察員の派遣は</t>
    <rPh sb="0" eb="3">
      <t>せんしゅだん</t>
    </rPh>
    <rPh sb="4" eb="6">
      <t>ほんぶ</t>
    </rPh>
    <rPh sb="6" eb="8">
      <t>やくいん</t>
    </rPh>
    <rPh sb="8" eb="10">
      <t>しさつ</t>
    </rPh>
    <rPh sb="10" eb="11">
      <t>いん</t>
    </rPh>
    <rPh sb="12" eb="14">
      <t>はけん</t>
    </rPh>
    <phoneticPr fontId="2" type="Hiragana" alignment="distributed"/>
  </si>
  <si>
    <r>
      <t>　都道府県選手団本部役員・視察員の</t>
    </r>
    <r>
      <rPr>
        <b/>
        <sz val="12"/>
        <color rgb="FFFF0000"/>
        <rFont val="Meiryo UI"/>
        <family val="3"/>
        <charset val="128"/>
      </rPr>
      <t>派遣が無い場合</t>
    </r>
    <r>
      <rPr>
        <sz val="12"/>
        <color rgb="FFFF0000"/>
        <rFont val="Meiryo UI"/>
        <family val="3"/>
        <charset val="128"/>
      </rPr>
      <t>のみ、下記にて連絡をお願いします。</t>
    </r>
    <rPh sb="27" eb="29">
      <t>かき</t>
    </rPh>
    <rPh sb="31" eb="33">
      <t>れんらく</t>
    </rPh>
    <phoneticPr fontId="2" type="Hiragana" alignment="distributed"/>
  </si>
  <si>
    <t>＊配宿センターへのデータ送信を必ず行うこと</t>
    <rPh sb="1" eb="3">
      <t>ハイシュク</t>
    </rPh>
    <rPh sb="12" eb="14">
      <t>ソウシン</t>
    </rPh>
    <rPh sb="15" eb="16">
      <t>カナラ</t>
    </rPh>
    <rPh sb="17" eb="18">
      <t>オコナ</t>
    </rPh>
    <phoneticPr fontId="3"/>
  </si>
  <si>
    <t xml:space="preserve">  TEL　：026-227-2511　  FAX　：026-227-9755　メールアドレス　：2020nagano.ih@jtb.com　</t>
    <phoneticPr fontId="3"/>
  </si>
  <si>
    <t>※宿泊・昼食弁当に関する問合せはすべて｢長野県実行委員会配宿センター｣（株式会社JTB長野支店）が対応いたします</t>
    <rPh sb="1" eb="3">
      <t>シュクハク</t>
    </rPh>
    <rPh sb="4" eb="6">
      <t>チュウショク</t>
    </rPh>
    <rPh sb="6" eb="8">
      <t>ベントウ</t>
    </rPh>
    <rPh sb="9" eb="10">
      <t>カン</t>
    </rPh>
    <rPh sb="12" eb="14">
      <t>トイアワ</t>
    </rPh>
    <rPh sb="20" eb="23">
      <t>ナガノケン</t>
    </rPh>
    <rPh sb="23" eb="25">
      <t>ジッコウ</t>
    </rPh>
    <rPh sb="25" eb="28">
      <t>イインカイ</t>
    </rPh>
    <rPh sb="28" eb="30">
      <t>ハイシュク</t>
    </rPh>
    <rPh sb="36" eb="40">
      <t>カブシキガイシャ</t>
    </rPh>
    <rPh sb="43" eb="45">
      <t>ナガノ</t>
    </rPh>
    <rPh sb="45" eb="47">
      <t>シテン</t>
    </rPh>
    <rPh sb="49" eb="51">
      <t>タイオウ</t>
    </rPh>
    <phoneticPr fontId="3"/>
  </si>
  <si>
    <r>
      <t>　長野ビッグハット　　</t>
    </r>
    <r>
      <rPr>
        <sz val="9"/>
        <rFont val="Meiryo UI"/>
        <family val="3"/>
        <charset val="128"/>
      </rPr>
      <t>必要個数を記入→</t>
    </r>
    <phoneticPr fontId="2"/>
  </si>
  <si>
    <r>
      <t>　長野エムウエーブ　　</t>
    </r>
    <r>
      <rPr>
        <sz val="9"/>
        <rFont val="Meiryo UI"/>
        <family val="3"/>
        <charset val="128"/>
      </rPr>
      <t>必要個数を記入→</t>
    </r>
    <phoneticPr fontId="2"/>
  </si>
  <si>
    <t>昼食弁当購入希望日</t>
    <rPh sb="0" eb="2">
      <t>チュウショク</t>
    </rPh>
    <rPh sb="2" eb="4">
      <t>ベントウ</t>
    </rPh>
    <rPh sb="4" eb="6">
      <t>コウニュウ</t>
    </rPh>
    <rPh sb="6" eb="9">
      <t>キボウビ</t>
    </rPh>
    <phoneticPr fontId="2"/>
  </si>
  <si>
    <t>昼食弁当申込み・お茶付（税込み）
800円</t>
    <rPh sb="0" eb="2">
      <t>チュウショク</t>
    </rPh>
    <rPh sb="2" eb="4">
      <t>ベントウ</t>
    </rPh>
    <rPh sb="4" eb="6">
      <t>モウシコ</t>
    </rPh>
    <rPh sb="9" eb="10">
      <t>チャ</t>
    </rPh>
    <rPh sb="10" eb="11">
      <t>ツ</t>
    </rPh>
    <rPh sb="12" eb="14">
      <t>ゼイコ</t>
    </rPh>
    <rPh sb="20" eb="21">
      <t>エン</t>
    </rPh>
    <phoneticPr fontId="2"/>
  </si>
  <si>
    <t>組み合わせ抽選後、不要な弁当の取消連絡を配宿センターまで必ずご連絡ください。</t>
    <rPh sb="0" eb="1">
      <t>ク</t>
    </rPh>
    <rPh sb="2" eb="3">
      <t>ア</t>
    </rPh>
    <rPh sb="5" eb="7">
      <t>チュウセン</t>
    </rPh>
    <rPh sb="7" eb="8">
      <t>ゴ</t>
    </rPh>
    <rPh sb="9" eb="11">
      <t>フヨウ</t>
    </rPh>
    <rPh sb="12" eb="14">
      <t>ベントウ</t>
    </rPh>
    <rPh sb="15" eb="17">
      <t>トリケシ</t>
    </rPh>
    <rPh sb="17" eb="19">
      <t>レンラク</t>
    </rPh>
    <rPh sb="20" eb="22">
      <t>ハイシュク</t>
    </rPh>
    <rPh sb="28" eb="29">
      <t>カナラ</t>
    </rPh>
    <rPh sb="31" eb="33">
      <t>レンラク</t>
    </rPh>
    <phoneticPr fontId="2"/>
  </si>
  <si>
    <t>アイスホッケー競技で申込時に弁当受け取り場所（軽井沢会場または岡谷会場）が不明の場合、軽井沢、岡谷会場両方をお申し込みください。</t>
    <rPh sb="7" eb="9">
      <t>キョウギ</t>
    </rPh>
    <rPh sb="10" eb="12">
      <t>モウシコミ</t>
    </rPh>
    <rPh sb="12" eb="13">
      <t>トキ</t>
    </rPh>
    <rPh sb="14" eb="16">
      <t>ベントウ</t>
    </rPh>
    <rPh sb="16" eb="17">
      <t>ウ</t>
    </rPh>
    <rPh sb="18" eb="19">
      <t>ト</t>
    </rPh>
    <rPh sb="20" eb="22">
      <t>バショ</t>
    </rPh>
    <rPh sb="23" eb="26">
      <t>カルイサワ</t>
    </rPh>
    <rPh sb="26" eb="28">
      <t>カイジョウ</t>
    </rPh>
    <rPh sb="31" eb="33">
      <t>オカヤ</t>
    </rPh>
    <rPh sb="33" eb="35">
      <t>カイジョウ</t>
    </rPh>
    <rPh sb="37" eb="39">
      <t>フメイ</t>
    </rPh>
    <rPh sb="40" eb="42">
      <t>バアイ</t>
    </rPh>
    <rPh sb="43" eb="46">
      <t>カルイサワ</t>
    </rPh>
    <rPh sb="47" eb="49">
      <t>オカヤ</t>
    </rPh>
    <rPh sb="49" eb="51">
      <t>カイジョウ</t>
    </rPh>
    <rPh sb="51" eb="53">
      <t>リョウホウ</t>
    </rPh>
    <rPh sb="55" eb="56">
      <t>モウ</t>
    </rPh>
    <rPh sb="57" eb="58">
      <t>コ</t>
    </rPh>
    <phoneticPr fontId="2"/>
  </si>
  <si>
    <t>■昼食弁当の必要個数を、ご希望の会場ごとに入力してください。なお、未入力の場合は、希望なしとして扱います。</t>
    <rPh sb="1" eb="3">
      <t>チュウショク</t>
    </rPh>
    <rPh sb="3" eb="5">
      <t>ベントウ</t>
    </rPh>
    <rPh sb="6" eb="8">
      <t>ヒツヨウ</t>
    </rPh>
    <rPh sb="8" eb="10">
      <t>コスウ</t>
    </rPh>
    <rPh sb="13" eb="15">
      <t>キボウ</t>
    </rPh>
    <rPh sb="16" eb="18">
      <t>カイジョウ</t>
    </rPh>
    <rPh sb="21" eb="23">
      <t>ニュウリョク</t>
    </rPh>
    <rPh sb="33" eb="34">
      <t>ミ</t>
    </rPh>
    <rPh sb="34" eb="36">
      <t>ニュウリョク</t>
    </rPh>
    <rPh sb="37" eb="39">
      <t>バアイ</t>
    </rPh>
    <rPh sb="41" eb="43">
      <t>キボウ</t>
    </rPh>
    <rPh sb="48" eb="49">
      <t>アツカ</t>
    </rPh>
    <phoneticPr fontId="2"/>
  </si>
  <si>
    <t>　　　　　</t>
  </si>
  <si>
    <t>✖</t>
  </si>
  <si>
    <t>スワ　コイタロウ</t>
    <phoneticPr fontId="2"/>
  </si>
  <si>
    <t>ナガノ　タロウ</t>
    <phoneticPr fontId="2"/>
  </si>
  <si>
    <t>GoTo
トラベル</t>
    <phoneticPr fontId="2"/>
  </si>
  <si>
    <t>GoToトラベル対象者→〇。非対象者（対象外）→×も選択してください</t>
    <rPh sb="8" eb="10">
      <t>タイショウ</t>
    </rPh>
    <rPh sb="14" eb="15">
      <t>ヒ</t>
    </rPh>
    <rPh sb="15" eb="18">
      <t>タイショウシャ</t>
    </rPh>
    <rPh sb="19" eb="22">
      <t>タイショウガイ</t>
    </rPh>
    <phoneticPr fontId="2"/>
  </si>
  <si>
    <t>食事条件については、「記入上の注意」を確認の上、選択ください</t>
    <phoneticPr fontId="2"/>
  </si>
  <si>
    <t>ご希望の宿泊地の宿泊日の〇印をプルダウンから選択、食事条件もプルダウンから選択してください</t>
    <phoneticPr fontId="2"/>
  </si>
  <si>
    <t>■ 宿泊者名簿</t>
    <rPh sb="2" eb="5">
      <t>シュクハクシャ</t>
    </rPh>
    <rPh sb="5" eb="7">
      <t>メイボ</t>
    </rPh>
    <phoneticPr fontId="3"/>
  </si>
  <si>
    <t>　　</t>
  </si>
  <si>
    <r>
      <t>設定宿泊日：1月18日泊～</t>
    </r>
    <r>
      <rPr>
        <sz val="11"/>
        <color rgb="FFFF0000"/>
        <rFont val="Meiryo UI"/>
        <family val="3"/>
        <charset val="128"/>
      </rPr>
      <t>22日泊</t>
    </r>
    <phoneticPr fontId="2"/>
  </si>
  <si>
    <t>設定宿泊日：1月18日泊～24日泊</t>
    <phoneticPr fontId="2"/>
  </si>
  <si>
    <t>■宿泊：希望宿泊地の「料金区分」をプルダウンから選択してください。同一会場の第1希望から第3希望は異なる区分を選択してください。</t>
    <rPh sb="1" eb="3">
      <t>シュクハク</t>
    </rPh>
    <rPh sb="4" eb="6">
      <t>キボウ</t>
    </rPh>
    <rPh sb="6" eb="8">
      <t>シュクハク</t>
    </rPh>
    <rPh sb="8" eb="9">
      <t>チ</t>
    </rPh>
    <rPh sb="11" eb="13">
      <t>リョウキン</t>
    </rPh>
    <rPh sb="13" eb="15">
      <t>クブン</t>
    </rPh>
    <rPh sb="24" eb="26">
      <t>センタク</t>
    </rPh>
    <rPh sb="33" eb="35">
      <t>ドウイツ</t>
    </rPh>
    <rPh sb="35" eb="37">
      <t>カイジョウ</t>
    </rPh>
    <rPh sb="38" eb="39">
      <t>ダイ</t>
    </rPh>
    <rPh sb="40" eb="42">
      <t>キボウ</t>
    </rPh>
    <rPh sb="44" eb="45">
      <t>ダイ</t>
    </rPh>
    <rPh sb="46" eb="48">
      <t>キボウ</t>
    </rPh>
    <rPh sb="49" eb="50">
      <t>コト</t>
    </rPh>
    <rPh sb="52" eb="54">
      <t>クブン</t>
    </rPh>
    <rPh sb="55" eb="57">
      <t>センタク</t>
    </rPh>
    <phoneticPr fontId="2"/>
  </si>
  <si>
    <t>組み合わせ抽選後、不要な宿泊の取消連絡を配宿センターまで必ずご連絡ください。</t>
    <rPh sb="0" eb="1">
      <t>ク</t>
    </rPh>
    <rPh sb="2" eb="3">
      <t>ア</t>
    </rPh>
    <rPh sb="5" eb="7">
      <t>チュウセン</t>
    </rPh>
    <rPh sb="7" eb="8">
      <t>ゴ</t>
    </rPh>
    <rPh sb="9" eb="11">
      <t>フヨウ</t>
    </rPh>
    <rPh sb="12" eb="14">
      <t>シュクハク</t>
    </rPh>
    <rPh sb="15" eb="17">
      <t>トリケシ</t>
    </rPh>
    <rPh sb="17" eb="19">
      <t>レンラク</t>
    </rPh>
    <rPh sb="20" eb="22">
      <t>ハイシュク</t>
    </rPh>
    <rPh sb="28" eb="29">
      <t>カナラ</t>
    </rPh>
    <rPh sb="31" eb="33">
      <t>レンラク</t>
    </rPh>
    <phoneticPr fontId="2"/>
  </si>
  <si>
    <t>アイスホッケー競技で申込時に宿泊希望地（軽井沢会場、または岡谷会場）が不明の場合、軽井沢、岡谷会場両方をお申し込みください。</t>
    <rPh sb="7" eb="9">
      <t>キョウギ</t>
    </rPh>
    <rPh sb="10" eb="12">
      <t>モウシコミ</t>
    </rPh>
    <rPh sb="12" eb="13">
      <t>トキ</t>
    </rPh>
    <rPh sb="14" eb="16">
      <t>シュクハク</t>
    </rPh>
    <rPh sb="16" eb="18">
      <t>キボウ</t>
    </rPh>
    <rPh sb="18" eb="19">
      <t>チ</t>
    </rPh>
    <rPh sb="20" eb="23">
      <t>カルイサワ</t>
    </rPh>
    <rPh sb="23" eb="25">
      <t>カイジョウ</t>
    </rPh>
    <rPh sb="29" eb="31">
      <t>オカヤ</t>
    </rPh>
    <rPh sb="31" eb="33">
      <t>カイジョウ</t>
    </rPh>
    <rPh sb="35" eb="37">
      <t>フメイ</t>
    </rPh>
    <rPh sb="38" eb="40">
      <t>バアイ</t>
    </rPh>
    <rPh sb="41" eb="44">
      <t>カルイサワ</t>
    </rPh>
    <rPh sb="45" eb="47">
      <t>オカヤ</t>
    </rPh>
    <rPh sb="47" eb="49">
      <t>カイジョウ</t>
    </rPh>
    <rPh sb="49" eb="51">
      <t>リョウホウ</t>
    </rPh>
    <rPh sb="53" eb="54">
      <t>モウ</t>
    </rPh>
    <rPh sb="55" eb="56">
      <t>コ</t>
    </rPh>
    <phoneticPr fontId="2"/>
  </si>
  <si>
    <t>ﾒｰﾙｱﾄﾞﾚｽ</t>
    <phoneticPr fontId="3"/>
  </si>
  <si>
    <t>（フリガナ）</t>
    <phoneticPr fontId="2"/>
  </si>
  <si>
    <t>FAX番号</t>
    <rPh sb="3" eb="5">
      <t>バンゴウ</t>
    </rPh>
    <phoneticPr fontId="3"/>
  </si>
  <si>
    <t>確認書送付先</t>
    <rPh sb="0" eb="2">
      <t>カクニン</t>
    </rPh>
    <rPh sb="2" eb="3">
      <t>ショ</t>
    </rPh>
    <rPh sb="3" eb="6">
      <t>ソウフサキ</t>
    </rPh>
    <phoneticPr fontId="3"/>
  </si>
  <si>
    <t>下記のとおり申し込みいたします。</t>
    <rPh sb="0" eb="2">
      <t>カキ</t>
    </rPh>
    <rPh sb="6" eb="7">
      <t>モウ</t>
    </rPh>
    <rPh sb="8" eb="9">
      <t>コ</t>
    </rPh>
    <phoneticPr fontId="3"/>
  </si>
  <si>
    <t>役員・視察員　宿泊・昼食弁当申込書</t>
    <rPh sb="0" eb="2">
      <t>ヤクイン</t>
    </rPh>
    <rPh sb="3" eb="5">
      <t>シサツ</t>
    </rPh>
    <rPh sb="5" eb="6">
      <t>イン</t>
    </rPh>
    <rPh sb="7" eb="9">
      <t>シュクハク</t>
    </rPh>
    <rPh sb="10" eb="12">
      <t>チュウショク</t>
    </rPh>
    <rPh sb="12" eb="14">
      <t>ベントウ</t>
    </rPh>
    <rPh sb="14" eb="16">
      <t>モウシコミ</t>
    </rPh>
    <rPh sb="16" eb="17">
      <t>ショ</t>
    </rPh>
    <phoneticPr fontId="3"/>
  </si>
  <si>
    <t>日</t>
    <rPh sb="0" eb="1">
      <t>ヒ</t>
    </rPh>
    <phoneticPr fontId="2"/>
  </si>
  <si>
    <t>変更・取消</t>
    <rPh sb="0" eb="2">
      <t>ヘンコウ</t>
    </rPh>
    <rPh sb="3" eb="5">
      <t>トリケシ</t>
    </rPh>
    <phoneticPr fontId="2"/>
  </si>
  <si>
    <t>□</t>
    <phoneticPr fontId="2"/>
  </si>
  <si>
    <t>新規申込</t>
    <rPh sb="0" eb="2">
      <t>シンキ</t>
    </rPh>
    <rPh sb="2" eb="4">
      <t>モウシコミ</t>
    </rPh>
    <phoneticPr fontId="2"/>
  </si>
  <si>
    <t>④食事条件の変更受付は1月14日(木）17：00までです。以降の変更はできませんのでご注意ください。</t>
    <rPh sb="1" eb="3">
      <t>ショクジ</t>
    </rPh>
    <rPh sb="3" eb="5">
      <t>ジョウケン</t>
    </rPh>
    <rPh sb="6" eb="8">
      <t>ヘンコウ</t>
    </rPh>
    <rPh sb="8" eb="10">
      <t>ウケツケ</t>
    </rPh>
    <rPh sb="12" eb="13">
      <t>ガツ</t>
    </rPh>
    <rPh sb="15" eb="16">
      <t>ニチ</t>
    </rPh>
    <rPh sb="17" eb="18">
      <t>モク</t>
    </rPh>
    <rPh sb="29" eb="31">
      <t>イコウ</t>
    </rPh>
    <rPh sb="32" eb="34">
      <t>ヘンコウ</t>
    </rPh>
    <rPh sb="43" eb="45">
      <t>チュウイ</t>
    </rPh>
    <phoneticPr fontId="2"/>
  </si>
  <si>
    <t>例）1月19日に〇、1泊2食付を選択の場合、19日に宿泊で19日の夕食付、翌朝20日の朝食付です</t>
    <rPh sb="0" eb="1">
      <t>レイ</t>
    </rPh>
    <rPh sb="3" eb="4">
      <t>ガツ</t>
    </rPh>
    <rPh sb="6" eb="7">
      <t>ニチ</t>
    </rPh>
    <rPh sb="11" eb="12">
      <t>ハク</t>
    </rPh>
    <rPh sb="13" eb="14">
      <t>ショク</t>
    </rPh>
    <rPh sb="14" eb="15">
      <t>ツ</t>
    </rPh>
    <rPh sb="16" eb="18">
      <t>センタク</t>
    </rPh>
    <rPh sb="19" eb="21">
      <t>バアイ</t>
    </rPh>
    <rPh sb="24" eb="25">
      <t>ニチ</t>
    </rPh>
    <rPh sb="26" eb="28">
      <t>シュクハク</t>
    </rPh>
    <rPh sb="31" eb="32">
      <t>ニチ</t>
    </rPh>
    <rPh sb="33" eb="35">
      <t>ユウショク</t>
    </rPh>
    <rPh sb="35" eb="36">
      <t>ツキ</t>
    </rPh>
    <rPh sb="37" eb="39">
      <t>ヨクアサ</t>
    </rPh>
    <rPh sb="41" eb="42">
      <t>ニチ</t>
    </rPh>
    <rPh sb="43" eb="45">
      <t>チョウショク</t>
    </rPh>
    <rPh sb="45" eb="46">
      <t>ツ</t>
    </rPh>
    <phoneticPr fontId="2"/>
  </si>
  <si>
    <t>1泊素泊：宿泊日当日の夕食無、翌朝の朝食無（食事無）</t>
    <rPh sb="1" eb="2">
      <t>ハク</t>
    </rPh>
    <rPh sb="2" eb="4">
      <t>スド</t>
    </rPh>
    <rPh sb="5" eb="7">
      <t>シュクハク</t>
    </rPh>
    <rPh sb="7" eb="8">
      <t>ヒ</t>
    </rPh>
    <rPh sb="8" eb="10">
      <t>トウジツ</t>
    </rPh>
    <rPh sb="11" eb="13">
      <t>ユウショク</t>
    </rPh>
    <rPh sb="13" eb="14">
      <t>ナシ</t>
    </rPh>
    <rPh sb="15" eb="17">
      <t>ヨクアサ</t>
    </rPh>
    <rPh sb="18" eb="20">
      <t>チョウショク</t>
    </rPh>
    <rPh sb="20" eb="21">
      <t>ナシ</t>
    </rPh>
    <rPh sb="22" eb="24">
      <t>ショクジ</t>
    </rPh>
    <rPh sb="24" eb="25">
      <t>ナシ</t>
    </rPh>
    <phoneticPr fontId="2"/>
  </si>
  <si>
    <t>1泊夕食付：宿泊日当日の夕食付、翌朝の朝食無</t>
    <rPh sb="1" eb="2">
      <t>ハク</t>
    </rPh>
    <rPh sb="2" eb="3">
      <t>ユウ</t>
    </rPh>
    <rPh sb="3" eb="4">
      <t>ショク</t>
    </rPh>
    <rPh sb="4" eb="5">
      <t>ツ</t>
    </rPh>
    <rPh sb="6" eb="8">
      <t>シュクハク</t>
    </rPh>
    <rPh sb="8" eb="9">
      <t>ヒ</t>
    </rPh>
    <rPh sb="9" eb="11">
      <t>トウジツ</t>
    </rPh>
    <rPh sb="12" eb="14">
      <t>ユウショク</t>
    </rPh>
    <rPh sb="14" eb="15">
      <t>ツキ</t>
    </rPh>
    <rPh sb="16" eb="18">
      <t>ヨクアサ</t>
    </rPh>
    <rPh sb="19" eb="21">
      <t>チョウショク</t>
    </rPh>
    <rPh sb="21" eb="22">
      <t>ナシ</t>
    </rPh>
    <phoneticPr fontId="2"/>
  </si>
  <si>
    <t>1泊朝食付：宿泊日当日の夕食無、翌朝の朝食付</t>
    <rPh sb="1" eb="2">
      <t>ハク</t>
    </rPh>
    <rPh sb="2" eb="3">
      <t>アサ</t>
    </rPh>
    <rPh sb="3" eb="4">
      <t>ショク</t>
    </rPh>
    <rPh sb="4" eb="5">
      <t>ツ</t>
    </rPh>
    <rPh sb="6" eb="8">
      <t>シュクハク</t>
    </rPh>
    <rPh sb="8" eb="9">
      <t>ヒ</t>
    </rPh>
    <rPh sb="9" eb="11">
      <t>トウジツ</t>
    </rPh>
    <rPh sb="12" eb="14">
      <t>ユウショク</t>
    </rPh>
    <rPh sb="14" eb="15">
      <t>ナシ</t>
    </rPh>
    <rPh sb="16" eb="18">
      <t>ヨクアサ</t>
    </rPh>
    <rPh sb="19" eb="21">
      <t>チョウショク</t>
    </rPh>
    <rPh sb="21" eb="22">
      <t>ツ</t>
    </rPh>
    <phoneticPr fontId="2"/>
  </si>
  <si>
    <t>1泊2食付：宿泊日当日の夕食付、翌朝の朝食付</t>
    <rPh sb="1" eb="2">
      <t>ハク</t>
    </rPh>
    <rPh sb="3" eb="4">
      <t>ショク</t>
    </rPh>
    <rPh sb="4" eb="5">
      <t>ツ</t>
    </rPh>
    <rPh sb="6" eb="8">
      <t>シュクハク</t>
    </rPh>
    <rPh sb="8" eb="9">
      <t>ヒ</t>
    </rPh>
    <rPh sb="9" eb="11">
      <t>トウジツ</t>
    </rPh>
    <rPh sb="12" eb="14">
      <t>ユウショク</t>
    </rPh>
    <rPh sb="14" eb="15">
      <t>ツキ</t>
    </rPh>
    <rPh sb="16" eb="18">
      <t>ヨクアサ</t>
    </rPh>
    <rPh sb="19" eb="21">
      <t>チョウショク</t>
    </rPh>
    <rPh sb="21" eb="22">
      <t>ツ</t>
    </rPh>
    <phoneticPr fontId="2"/>
  </si>
  <si>
    <t>③食事条件について</t>
    <rPh sb="1" eb="3">
      <t>ショクジ</t>
    </rPh>
    <rPh sb="3" eb="5">
      <t>ジョウケン</t>
    </rPh>
    <phoneticPr fontId="2"/>
  </si>
  <si>
    <t>②氏名には、「フリガナ」を忘れずに入力してください</t>
    <phoneticPr fontId="2"/>
  </si>
  <si>
    <t>①宿泊地、弁当配布場所を指定の上、申込をしてください</t>
    <rPh sb="1" eb="3">
      <t>シュクハク</t>
    </rPh>
    <rPh sb="3" eb="4">
      <t>チ</t>
    </rPh>
    <rPh sb="5" eb="7">
      <t>ベントウ</t>
    </rPh>
    <rPh sb="7" eb="9">
      <t>ハイフ</t>
    </rPh>
    <rPh sb="9" eb="11">
      <t>バショ</t>
    </rPh>
    <rPh sb="12" eb="14">
      <t>シテイ</t>
    </rPh>
    <rPh sb="15" eb="16">
      <t>ウエ</t>
    </rPh>
    <rPh sb="17" eb="19">
      <t>モウシコミ</t>
    </rPh>
    <phoneticPr fontId="2"/>
  </si>
  <si>
    <t>注意
事項</t>
    <rPh sb="0" eb="1">
      <t>チュウイ</t>
    </rPh>
    <rPh sb="2" eb="4">
      <t>ジコウ</t>
    </rPh>
    <phoneticPr fontId="2"/>
  </si>
  <si>
    <t>この色セルは、プルダウンから選択をしてください</t>
    <rPh sb="2" eb="3">
      <t>イロ</t>
    </rPh>
    <rPh sb="14" eb="16">
      <t>センタク</t>
    </rPh>
    <phoneticPr fontId="3"/>
  </si>
  <si>
    <t>この色のセルは、必要事項を直接入力してください</t>
    <rPh sb="2" eb="3">
      <t>イロ</t>
    </rPh>
    <rPh sb="15" eb="17">
      <t>ニュウリョク</t>
    </rPh>
    <phoneticPr fontId="3"/>
  </si>
  <si>
    <t>申込締切り（メール送信）は、令和２年１２月２５日（金）正午必着です。</t>
    <rPh sb="0" eb="1">
      <t>モウ</t>
    </rPh>
    <rPh sb="1" eb="2">
      <t>コ</t>
    </rPh>
    <rPh sb="2" eb="3">
      <t>シ</t>
    </rPh>
    <rPh sb="3" eb="4">
      <t>キ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キン</t>
    </rPh>
    <rPh sb="27" eb="29">
      <t>ショウゴ</t>
    </rPh>
    <rPh sb="29" eb="31">
      <t>ヒッチャク</t>
    </rPh>
    <phoneticPr fontId="3"/>
  </si>
  <si>
    <t>記入上の注意（下記注意点を熟読の上、申込用紙に入力すること）</t>
    <rPh sb="0" eb="2">
      <t>キニュウ</t>
    </rPh>
    <rPh sb="2" eb="3">
      <t>ジョウ</t>
    </rPh>
    <rPh sb="4" eb="6">
      <t>チュウイ</t>
    </rPh>
    <rPh sb="7" eb="9">
      <t>カキ</t>
    </rPh>
    <rPh sb="9" eb="12">
      <t>チュウイテン</t>
    </rPh>
    <rPh sb="13" eb="15">
      <t>ジュクドク</t>
    </rPh>
    <rPh sb="16" eb="17">
      <t>ウエ</t>
    </rPh>
    <rPh sb="18" eb="20">
      <t>モウシコミ</t>
    </rPh>
    <rPh sb="20" eb="22">
      <t>ヨウシ</t>
    </rPh>
    <rPh sb="23" eb="25">
      <t>ニュウリョク</t>
    </rPh>
    <phoneticPr fontId="3"/>
  </si>
  <si>
    <t>所属高体連（団体名）</t>
    <rPh sb="0" eb="2">
      <t>ショゾク</t>
    </rPh>
    <rPh sb="2" eb="5">
      <t>コウタイレン</t>
    </rPh>
    <rPh sb="6" eb="8">
      <t>ダンタイ</t>
    </rPh>
    <rPh sb="8" eb="9">
      <t>メイ</t>
    </rPh>
    <phoneticPr fontId="2"/>
  </si>
  <si>
    <t>　この様式を来会者名簿として使用します。</t>
    <rPh sb="3" eb="5">
      <t>ようしき</t>
    </rPh>
    <rPh sb="6" eb="8">
      <t>らいかい</t>
    </rPh>
    <rPh sb="8" eb="9">
      <t>しゃ</t>
    </rPh>
    <rPh sb="9" eb="11">
      <t>めいぼ</t>
    </rPh>
    <rPh sb="14" eb="16">
      <t>しよう</t>
    </rPh>
    <phoneticPr fontId="2" type="Hiragana" alignment="distributed"/>
  </si>
  <si>
    <t>　各会場の入り口と座席区分は、大会ホームページに掲載します。</t>
    <rPh sb="1" eb="4">
      <t>かくかいじょう</t>
    </rPh>
    <rPh sb="5" eb="6">
      <t>い</t>
    </rPh>
    <rPh sb="7" eb="8">
      <t>ぐち</t>
    </rPh>
    <rPh sb="9" eb="11">
      <t>ざせき</t>
    </rPh>
    <rPh sb="11" eb="13">
      <t>くぶん</t>
    </rPh>
    <rPh sb="15" eb="17">
      <t>たいかい</t>
    </rPh>
    <rPh sb="24" eb="26">
      <t>けいさい</t>
    </rPh>
    <phoneticPr fontId="2" type="Hiragana" alignment="distributed"/>
  </si>
  <si>
    <t>都道府県選手団本部役員等来会連絡票</t>
    <rPh sb="0" eb="4">
      <t>トドウフケン</t>
    </rPh>
    <rPh sb="4" eb="7">
      <t>センシュダン</t>
    </rPh>
    <rPh sb="7" eb="9">
      <t>ホンブ</t>
    </rPh>
    <rPh sb="9" eb="11">
      <t>ヤクイン</t>
    </rPh>
    <rPh sb="11" eb="12">
      <t>トウ</t>
    </rPh>
    <rPh sb="12" eb="14">
      <t>ライカイ</t>
    </rPh>
    <rPh sb="14" eb="16">
      <t>レンラク</t>
    </rPh>
    <rPh sb="16" eb="17">
      <t>ヒョウ</t>
    </rPh>
    <phoneticPr fontId="3"/>
  </si>
  <si>
    <t xml:space="preserve">長野県実行委員会　会長　原山　隆一　様 </t>
    <rPh sb="0" eb="3">
      <t>ナガノケン</t>
    </rPh>
    <rPh sb="3" eb="5">
      <t>ジッコウ</t>
    </rPh>
    <rPh sb="12" eb="14">
      <t>ハラヤマ</t>
    </rPh>
    <rPh sb="15" eb="17">
      <t>リュウイチ</t>
    </rPh>
    <rPh sb="18" eb="19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</si>
</sst>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[&lt;=999]000;[&lt;=9999]000\-00;000\-0000"/>
    <numFmt numFmtId="178" formatCode="000&quot;-&quot;0000&quot;-&quot;0000"/>
    <numFmt numFmtId="179" formatCode="#,##0_);[Red]\(#,##0\)"/>
    <numFmt numFmtId="180" formatCode="#,##0_ "/>
    <numFmt numFmtId="181" formatCode="000&quot;-&quot;0000"/>
    <numFmt numFmtId="182" formatCode="m/d;@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indexed="9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2"/>
      <color indexed="9"/>
      <name val="Meiryo UI"/>
      <family val="3"/>
      <charset val="128"/>
    </font>
    <font>
      <u/>
      <sz val="11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b/>
      <i/>
      <sz val="8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4"/>
      <name val="Meiryo UI"/>
      <family val="3"/>
      <charset val="128"/>
    </font>
    <font>
      <sz val="11"/>
      <color indexed="9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12"/>
      <name val="Meiryo UI"/>
      <family val="3"/>
      <charset val="128"/>
    </font>
    <font>
      <b/>
      <sz val="20"/>
      <color indexed="1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8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2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33" xfId="0" applyFont="1" applyBorder="1">
      <alignment vertical="center"/>
    </xf>
    <xf numFmtId="0" fontId="7" fillId="0" borderId="22" xfId="0" applyFont="1" applyBorder="1">
      <alignment vertical="center"/>
    </xf>
    <xf numFmtId="0" fontId="12" fillId="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3" borderId="0" xfId="0" applyFont="1" applyFill="1" applyBorder="1" applyAlignment="1">
      <alignment vertical="center"/>
    </xf>
    <xf numFmtId="0" fontId="7" fillId="0" borderId="86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2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5" xfId="0" applyFont="1" applyFill="1" applyBorder="1" applyProtection="1">
      <alignment vertical="center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2" xfId="0" applyFont="1" applyFill="1" applyBorder="1" applyProtection="1">
      <alignment vertical="center"/>
    </xf>
    <xf numFmtId="0" fontId="7" fillId="0" borderId="31" xfId="0" applyFont="1" applyFill="1" applyBorder="1" applyAlignment="1" applyProtection="1">
      <alignment horizontal="right" vertical="center"/>
    </xf>
    <xf numFmtId="0" fontId="7" fillId="0" borderId="14" xfId="0" applyFont="1" applyFill="1" applyBorder="1" applyProtection="1">
      <alignment vertical="center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8" xfId="0" applyFont="1" applyFill="1" applyBorder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shrinkToFit="1"/>
    </xf>
    <xf numFmtId="0" fontId="7" fillId="0" borderId="19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 shrinkToFit="1"/>
    </xf>
    <xf numFmtId="0" fontId="7" fillId="0" borderId="6" xfId="0" applyFont="1" applyFill="1" applyBorder="1" applyAlignment="1" applyProtection="1">
      <alignment vertical="center" shrinkToFit="1"/>
    </xf>
    <xf numFmtId="0" fontId="7" fillId="0" borderId="8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 shrinkToFit="1"/>
    </xf>
    <xf numFmtId="0" fontId="7" fillId="0" borderId="9" xfId="0" applyFont="1" applyFill="1" applyBorder="1" applyAlignment="1" applyProtection="1">
      <alignment vertical="center" shrinkToFit="1"/>
    </xf>
    <xf numFmtId="0" fontId="7" fillId="0" borderId="62" xfId="0" applyFont="1" applyFill="1" applyBorder="1" applyProtection="1">
      <alignment vertical="center"/>
    </xf>
    <xf numFmtId="0" fontId="7" fillId="0" borderId="63" xfId="0" applyFont="1" applyFill="1" applyBorder="1" applyAlignment="1" applyProtection="1">
      <alignment horizontal="right" vertical="center"/>
    </xf>
    <xf numFmtId="0" fontId="7" fillId="0" borderId="62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 shrinkToFit="1"/>
    </xf>
    <xf numFmtId="0" fontId="7" fillId="0" borderId="66" xfId="0" applyFont="1" applyFill="1" applyBorder="1" applyAlignment="1" applyProtection="1">
      <alignment vertical="center" shrinkToFit="1"/>
    </xf>
    <xf numFmtId="0" fontId="7" fillId="0" borderId="23" xfId="0" applyFont="1" applyFill="1" applyBorder="1" applyProtection="1">
      <alignment vertical="center"/>
    </xf>
    <xf numFmtId="0" fontId="7" fillId="0" borderId="64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Protection="1">
      <alignment vertical="center"/>
    </xf>
    <xf numFmtId="0" fontId="7" fillId="0" borderId="0" xfId="0" applyFont="1" applyFill="1" applyAlignment="1" applyProtection="1">
      <alignment vertical="center" textRotation="255"/>
    </xf>
    <xf numFmtId="176" fontId="23" fillId="0" borderId="58" xfId="3" applyNumberFormat="1" applyFont="1" applyFill="1" applyBorder="1" applyAlignment="1" applyProtection="1">
      <alignment vertical="center" shrinkToFit="1"/>
      <protection locked="0"/>
    </xf>
    <xf numFmtId="176" fontId="8" fillId="0" borderId="0" xfId="3" applyNumberFormat="1" applyFont="1" applyFill="1" applyBorder="1" applyAlignment="1" applyProtection="1">
      <alignment horizontal="right" vertical="center"/>
      <protection locked="0"/>
    </xf>
    <xf numFmtId="176" fontId="8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7" fillId="0" borderId="59" xfId="0" applyFont="1" applyFill="1" applyBorder="1" applyProtection="1">
      <alignment vertical="center"/>
    </xf>
    <xf numFmtId="0" fontId="7" fillId="0" borderId="58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textRotation="255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0" fillId="0" borderId="0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 shrinkToFit="1"/>
    </xf>
    <xf numFmtId="0" fontId="10" fillId="0" borderId="0" xfId="0" applyFont="1" applyAlignment="1">
      <alignment vertical="center" wrapText="1" shrinkToFit="1"/>
    </xf>
    <xf numFmtId="0" fontId="7" fillId="2" borderId="0" xfId="0" applyFont="1" applyFill="1">
      <alignment vertical="center"/>
    </xf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11" fillId="2" borderId="0" xfId="0" applyFont="1" applyFill="1">
      <alignment vertical="center"/>
    </xf>
    <xf numFmtId="0" fontId="7" fillId="2" borderId="15" xfId="0" applyFont="1" applyFill="1" applyBorder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 shrinkToFit="1"/>
    </xf>
    <xf numFmtId="0" fontId="28" fillId="4" borderId="49" xfId="0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Fill="1" applyBorder="1" applyAlignment="1" applyProtection="1">
      <alignment horizontal="left" vertical="center" indent="1" shrinkToFit="1"/>
      <protection locked="0"/>
    </xf>
    <xf numFmtId="0" fontId="18" fillId="0" borderId="0" xfId="0" quotePrefix="1" applyFont="1" applyBorder="1" applyAlignment="1">
      <alignment horizontal="center" vertical="center"/>
    </xf>
    <xf numFmtId="0" fontId="18" fillId="0" borderId="44" xfId="0" applyFont="1" applyBorder="1">
      <alignment vertical="center"/>
    </xf>
    <xf numFmtId="0" fontId="18" fillId="0" borderId="51" xfId="0" applyFont="1" applyBorder="1">
      <alignment vertical="center"/>
    </xf>
    <xf numFmtId="0" fontId="18" fillId="0" borderId="40" xfId="0" applyFont="1" applyBorder="1">
      <alignment vertical="center"/>
    </xf>
    <xf numFmtId="0" fontId="18" fillId="0" borderId="104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82" fontId="18" fillId="0" borderId="62" xfId="0" applyNumberFormat="1" applyFont="1" applyBorder="1" applyAlignment="1">
      <alignment horizontal="center" vertical="center" shrinkToFit="1"/>
    </xf>
    <xf numFmtId="182" fontId="18" fillId="0" borderId="26" xfId="0" applyNumberFormat="1" applyFont="1" applyBorder="1" applyAlignment="1">
      <alignment horizontal="center" vertical="center" shrinkToFit="1"/>
    </xf>
    <xf numFmtId="0" fontId="18" fillId="8" borderId="44" xfId="0" applyFont="1" applyFill="1" applyBorder="1" applyAlignment="1">
      <alignment horizontal="center" vertical="center" shrinkToFit="1"/>
    </xf>
    <xf numFmtId="0" fontId="18" fillId="8" borderId="45" xfId="0" applyFont="1" applyFill="1" applyBorder="1" applyAlignment="1">
      <alignment horizontal="center" vertical="center" shrinkToFit="1"/>
    </xf>
    <xf numFmtId="0" fontId="18" fillId="4" borderId="16" xfId="0" applyFont="1" applyFill="1" applyBorder="1" applyAlignment="1" applyProtection="1">
      <alignment vertical="center"/>
      <protection locked="0"/>
    </xf>
    <xf numFmtId="0" fontId="18" fillId="4" borderId="9" xfId="0" applyFont="1" applyFill="1" applyBorder="1" applyAlignment="1" applyProtection="1">
      <alignment vertical="center"/>
      <protection locked="0"/>
    </xf>
    <xf numFmtId="182" fontId="18" fillId="0" borderId="66" xfId="0" applyNumberFormat="1" applyFont="1" applyBorder="1" applyAlignment="1">
      <alignment horizontal="center" vertical="center" shrinkToFit="1"/>
    </xf>
    <xf numFmtId="0" fontId="18" fillId="0" borderId="114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8" borderId="116" xfId="0" applyFont="1" applyFill="1" applyBorder="1" applyAlignment="1">
      <alignment horizontal="center" vertical="center" shrinkToFit="1"/>
    </xf>
    <xf numFmtId="0" fontId="18" fillId="0" borderId="117" xfId="0" applyFont="1" applyBorder="1" applyAlignment="1">
      <alignment horizontal="center" vertical="center"/>
    </xf>
    <xf numFmtId="0" fontId="28" fillId="4" borderId="118" xfId="0" applyFont="1" applyFill="1" applyBorder="1" applyAlignment="1" applyProtection="1">
      <alignment vertical="center" shrinkToFit="1"/>
      <protection locked="0"/>
    </xf>
    <xf numFmtId="0" fontId="18" fillId="8" borderId="122" xfId="0" applyFont="1" applyFill="1" applyBorder="1" applyAlignment="1">
      <alignment horizontal="center" vertical="center" shrinkToFit="1"/>
    </xf>
    <xf numFmtId="0" fontId="18" fillId="8" borderId="123" xfId="0" applyFont="1" applyFill="1" applyBorder="1" applyAlignment="1">
      <alignment horizontal="center" vertical="center" shrinkToFit="1"/>
    </xf>
    <xf numFmtId="0" fontId="18" fillId="8" borderId="124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28" fillId="4" borderId="61" xfId="0" applyFont="1" applyFill="1" applyBorder="1" applyAlignment="1" applyProtection="1">
      <alignment vertical="center" shrinkToFit="1"/>
      <protection locked="0"/>
    </xf>
    <xf numFmtId="0" fontId="18" fillId="8" borderId="40" xfId="0" applyFont="1" applyFill="1" applyBorder="1" applyAlignment="1">
      <alignment horizontal="center" vertical="center" shrinkToFit="1"/>
    </xf>
    <xf numFmtId="0" fontId="18" fillId="8" borderId="41" xfId="0" applyFont="1" applyFill="1" applyBorder="1" applyAlignment="1">
      <alignment horizontal="center" vertical="center" shrinkToFit="1"/>
    </xf>
    <xf numFmtId="0" fontId="18" fillId="8" borderId="125" xfId="0" applyFont="1" applyFill="1" applyBorder="1" applyAlignment="1">
      <alignment horizontal="center" vertical="center" shrinkToFit="1"/>
    </xf>
    <xf numFmtId="0" fontId="18" fillId="0" borderId="91" xfId="0" applyFont="1" applyBorder="1" applyAlignment="1">
      <alignment horizontal="center" vertical="center"/>
    </xf>
    <xf numFmtId="0" fontId="18" fillId="3" borderId="13" xfId="0" applyFont="1" applyFill="1" applyBorder="1" applyAlignment="1" applyProtection="1">
      <alignment horizontal="center" vertical="center" shrinkToFit="1"/>
    </xf>
    <xf numFmtId="0" fontId="18" fillId="0" borderId="104" xfId="0" applyFont="1" applyFill="1" applyBorder="1" applyAlignment="1">
      <alignment horizontal="center" vertical="center" shrinkToFit="1"/>
    </xf>
    <xf numFmtId="0" fontId="18" fillId="0" borderId="126" xfId="0" applyFont="1" applyFill="1" applyBorder="1" applyAlignment="1">
      <alignment horizontal="center" vertical="center" shrinkToFit="1"/>
    </xf>
    <xf numFmtId="0" fontId="18" fillId="0" borderId="127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26" fillId="0" borderId="22" xfId="0" applyFont="1" applyBorder="1">
      <alignment vertical="center"/>
    </xf>
    <xf numFmtId="0" fontId="7" fillId="3" borderId="22" xfId="0" applyFont="1" applyFill="1" applyBorder="1" applyAlignment="1" applyProtection="1">
      <alignment vertical="top" wrapText="1"/>
      <protection locked="0"/>
    </xf>
    <xf numFmtId="0" fontId="19" fillId="2" borderId="0" xfId="0" applyFont="1" applyFill="1">
      <alignment vertical="center"/>
    </xf>
    <xf numFmtId="0" fontId="7" fillId="3" borderId="0" xfId="0" applyFont="1" applyFill="1">
      <alignment vertical="center"/>
    </xf>
    <xf numFmtId="0" fontId="2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top"/>
    </xf>
    <xf numFmtId="0" fontId="7" fillId="3" borderId="26" xfId="0" applyFont="1" applyFill="1" applyBorder="1" applyAlignment="1">
      <alignment vertical="top"/>
    </xf>
    <xf numFmtId="0" fontId="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2" borderId="61" xfId="0" applyFont="1" applyFill="1" applyBorder="1">
      <alignment vertical="center"/>
    </xf>
    <xf numFmtId="181" fontId="7" fillId="0" borderId="61" xfId="0" applyNumberFormat="1" applyFont="1" applyBorder="1" applyProtection="1">
      <alignment vertical="center"/>
      <protection locked="0"/>
    </xf>
    <xf numFmtId="0" fontId="18" fillId="2" borderId="0" xfId="0" applyFont="1" applyFill="1" applyProtection="1">
      <alignment vertical="center"/>
      <protection locked="0"/>
    </xf>
    <xf numFmtId="0" fontId="18" fillId="2" borderId="0" xfId="0" applyFont="1" applyFill="1" applyAlignment="1">
      <alignment vertical="center" shrinkToFit="1"/>
    </xf>
    <xf numFmtId="0" fontId="18" fillId="2" borderId="0" xfId="0" applyFont="1" applyFill="1">
      <alignment vertical="center"/>
    </xf>
    <xf numFmtId="0" fontId="7" fillId="2" borderId="88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90" xfId="0" applyFont="1" applyFill="1" applyBorder="1">
      <alignment vertical="center"/>
    </xf>
    <xf numFmtId="0" fontId="7" fillId="3" borderId="0" xfId="0" applyFont="1" applyFill="1" applyAlignment="1">
      <alignment vertical="center" shrinkToFit="1"/>
    </xf>
    <xf numFmtId="0" fontId="7" fillId="2" borderId="89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8" fillId="0" borderId="0" xfId="3" applyFont="1" applyAlignment="1">
      <alignment horizontal="center" vertical="center" shrinkToFi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 shrinkToFit="1"/>
    </xf>
    <xf numFmtId="0" fontId="10" fillId="0" borderId="13" xfId="0" applyFont="1" applyBorder="1" applyAlignment="1" applyProtection="1">
      <alignment horizontal="left" vertical="center" shrinkToFit="1"/>
    </xf>
    <xf numFmtId="0" fontId="10" fillId="0" borderId="31" xfId="0" applyFont="1" applyBorder="1" applyAlignment="1" applyProtection="1">
      <alignment horizontal="left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0" fontId="9" fillId="6" borderId="20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shrinkToFit="1"/>
    </xf>
    <xf numFmtId="0" fontId="7" fillId="4" borderId="83" xfId="0" applyFont="1" applyFill="1" applyBorder="1" applyAlignment="1">
      <alignment horizontal="center" vertical="center"/>
    </xf>
    <xf numFmtId="0" fontId="7" fillId="4" borderId="85" xfId="0" applyFont="1" applyFill="1" applyBorder="1" applyAlignment="1">
      <alignment horizontal="center" vertical="center"/>
    </xf>
    <xf numFmtId="0" fontId="7" fillId="5" borderId="83" xfId="0" applyFont="1" applyFill="1" applyBorder="1" applyAlignment="1">
      <alignment horizontal="center" vertical="center"/>
    </xf>
    <xf numFmtId="0" fontId="7" fillId="5" borderId="8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7" fillId="4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4" borderId="46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4" borderId="47" xfId="0" applyFont="1" applyFill="1" applyBorder="1" applyAlignment="1" applyProtection="1">
      <alignment horizontal="center" vertical="center"/>
      <protection locked="0"/>
    </xf>
    <xf numFmtId="176" fontId="23" fillId="4" borderId="0" xfId="3" quotePrefix="1" applyNumberFormat="1" applyFont="1" applyFill="1" applyBorder="1" applyAlignment="1" applyProtection="1">
      <alignment horizontal="center" vertical="center" shrinkToFit="1"/>
      <protection locked="0"/>
    </xf>
    <xf numFmtId="176" fontId="23" fillId="4" borderId="0" xfId="3" applyNumberFormat="1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177" fontId="7" fillId="4" borderId="49" xfId="0" applyNumberFormat="1" applyFont="1" applyFill="1" applyBorder="1" applyAlignment="1" applyProtection="1">
      <alignment horizontal="center" vertical="center"/>
    </xf>
    <xf numFmtId="177" fontId="7" fillId="4" borderId="46" xfId="0" applyNumberFormat="1" applyFont="1" applyFill="1" applyBorder="1" applyAlignment="1" applyProtection="1">
      <alignment horizontal="center" vertical="center"/>
    </xf>
    <xf numFmtId="178" fontId="7" fillId="4" borderId="46" xfId="0" applyNumberFormat="1" applyFont="1" applyFill="1" applyBorder="1" applyAlignment="1" applyProtection="1">
      <alignment horizontal="center" vertical="center"/>
      <protection locked="0"/>
    </xf>
    <xf numFmtId="178" fontId="7" fillId="4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left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38" fontId="7" fillId="0" borderId="10" xfId="0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10" xfId="0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left" vertical="center" shrinkToFit="1"/>
    </xf>
    <xf numFmtId="0" fontId="7" fillId="0" borderId="12" xfId="0" applyFont="1" applyFill="1" applyBorder="1" applyAlignment="1" applyProtection="1">
      <alignment horizontal="lef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7" fillId="0" borderId="21" xfId="0" applyFont="1" applyFill="1" applyBorder="1" applyAlignment="1" applyProtection="1">
      <alignment horizontal="left" vertical="center" shrinkToFit="1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left" vertical="center" shrinkToFit="1"/>
    </xf>
    <xf numFmtId="0" fontId="7" fillId="0" borderId="26" xfId="0" applyFont="1" applyFill="1" applyBorder="1" applyAlignment="1" applyProtection="1">
      <alignment horizontal="left" vertical="center" shrinkToFit="1"/>
    </xf>
    <xf numFmtId="0" fontId="7" fillId="0" borderId="66" xfId="0" applyFont="1" applyFill="1" applyBorder="1" applyAlignment="1" applyProtection="1">
      <alignment horizontal="left" vertical="center" shrinkToFit="1"/>
    </xf>
    <xf numFmtId="0" fontId="7" fillId="0" borderId="45" xfId="0" applyNumberFormat="1" applyFont="1" applyFill="1" applyBorder="1" applyAlignment="1" applyProtection="1">
      <alignment horizontal="center" vertical="center"/>
    </xf>
    <xf numFmtId="0" fontId="7" fillId="0" borderId="48" xfId="0" applyNumberFormat="1" applyFont="1" applyFill="1" applyBorder="1" applyAlignment="1" applyProtection="1">
      <alignment horizontal="center" vertical="center"/>
    </xf>
    <xf numFmtId="177" fontId="7" fillId="4" borderId="50" xfId="0" applyNumberFormat="1" applyFont="1" applyFill="1" applyBorder="1" applyAlignment="1" applyProtection="1">
      <alignment horizontal="center" vertical="center"/>
    </xf>
    <xf numFmtId="178" fontId="7" fillId="4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left" vertical="center" shrinkToFit="1"/>
    </xf>
    <xf numFmtId="0" fontId="7" fillId="0" borderId="61" xfId="0" applyFont="1" applyFill="1" applyBorder="1" applyAlignment="1" applyProtection="1">
      <alignment horizontal="left" vertical="center" shrinkToFit="1"/>
    </xf>
    <xf numFmtId="0" fontId="7" fillId="0" borderId="42" xfId="0" applyFont="1" applyFill="1" applyBorder="1" applyAlignment="1" applyProtection="1">
      <alignment horizontal="left" vertical="center" shrinkToFit="1"/>
    </xf>
    <xf numFmtId="0" fontId="7" fillId="4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49" fontId="22" fillId="4" borderId="53" xfId="2" applyNumberFormat="1" applyFont="1" applyFill="1" applyBorder="1" applyAlignment="1" applyProtection="1">
      <alignment horizontal="center" vertical="center" shrinkToFit="1"/>
      <protection locked="0"/>
    </xf>
    <xf numFmtId="49" fontId="7" fillId="4" borderId="52" xfId="0" applyNumberFormat="1" applyFont="1" applyFill="1" applyBorder="1" applyAlignment="1" applyProtection="1">
      <alignment horizontal="center" vertical="center" shrinkToFit="1"/>
      <protection locked="0"/>
    </xf>
    <xf numFmtId="49" fontId="7" fillId="4" borderId="5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59" xfId="0" applyFont="1" applyFill="1" applyBorder="1" applyAlignment="1" applyProtection="1">
      <alignment horizontal="left" vertical="center" shrinkToFit="1"/>
    </xf>
    <xf numFmtId="0" fontId="7" fillId="0" borderId="44" xfId="0" applyFont="1" applyFill="1" applyBorder="1" applyAlignment="1" applyProtection="1">
      <alignment horizontal="center" vertical="center" textRotation="255"/>
    </xf>
    <xf numFmtId="0" fontId="7" fillId="0" borderId="45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0" fontId="7" fillId="0" borderId="64" xfId="0" applyFont="1" applyFill="1" applyBorder="1" applyAlignment="1" applyProtection="1">
      <alignment horizontal="left" vertical="center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 applyProtection="1">
      <alignment horizontal="left" vertical="center"/>
    </xf>
    <xf numFmtId="0" fontId="7" fillId="0" borderId="63" xfId="0" applyFont="1" applyFill="1" applyBorder="1" applyAlignment="1" applyProtection="1">
      <alignment horizontal="left" vertical="center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4" borderId="20" xfId="0" applyFont="1" applyFill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top" wrapText="1" shrinkToFit="1"/>
    </xf>
    <xf numFmtId="0" fontId="11" fillId="4" borderId="62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7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81" xfId="0" applyNumberFormat="1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31" xfId="0" applyNumberFormat="1" applyFont="1" applyFill="1" applyBorder="1" applyAlignment="1">
      <alignment horizontal="center" vertical="center" shrinkToFit="1"/>
    </xf>
    <xf numFmtId="179" fontId="11" fillId="0" borderId="13" xfId="4" applyNumberFormat="1" applyFont="1" applyFill="1" applyBorder="1" applyAlignment="1">
      <alignment horizontal="right" vertical="center" shrinkToFit="1"/>
    </xf>
    <xf numFmtId="179" fontId="11" fillId="0" borderId="31" xfId="4" applyNumberFormat="1" applyFont="1" applyFill="1" applyBorder="1" applyAlignment="1">
      <alignment horizontal="right" vertical="center" shrinkToFit="1"/>
    </xf>
    <xf numFmtId="0" fontId="1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81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82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31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78" xfId="4" applyNumberFormat="1" applyFont="1" applyFill="1" applyBorder="1" applyAlignment="1">
      <alignment horizontal="right" vertical="center" shrinkToFit="1"/>
    </xf>
    <xf numFmtId="180" fontId="11" fillId="0" borderId="26" xfId="4" applyNumberFormat="1" applyFont="1" applyFill="1" applyBorder="1" applyAlignment="1">
      <alignment horizontal="right" vertical="center" shrinkToFit="1"/>
    </xf>
    <xf numFmtId="180" fontId="11" fillId="0" borderId="63" xfId="4" applyNumberFormat="1" applyFont="1" applyFill="1" applyBorder="1" applyAlignment="1">
      <alignment horizontal="right" vertical="center" shrinkToFit="1"/>
    </xf>
    <xf numFmtId="179" fontId="11" fillId="0" borderId="78" xfId="4" applyNumberFormat="1" applyFont="1" applyFill="1" applyBorder="1" applyAlignment="1">
      <alignment horizontal="right" vertical="center" shrinkToFit="1"/>
    </xf>
    <xf numFmtId="179" fontId="11" fillId="0" borderId="26" xfId="4" applyNumberFormat="1" applyFont="1" applyFill="1" applyBorder="1" applyAlignment="1">
      <alignment horizontal="right" vertical="center" shrinkToFit="1"/>
    </xf>
    <xf numFmtId="179" fontId="11" fillId="0" borderId="63" xfId="4" applyNumberFormat="1" applyFont="1" applyFill="1" applyBorder="1" applyAlignment="1">
      <alignment horizontal="right" vertical="center" shrinkToFit="1"/>
    </xf>
    <xf numFmtId="0" fontId="11" fillId="0" borderId="12" xfId="0" applyNumberFormat="1" applyFont="1" applyFill="1" applyBorder="1" applyAlignment="1">
      <alignment horizontal="right" vertical="center" indent="2" shrinkToFit="1"/>
    </xf>
    <xf numFmtId="0" fontId="11" fillId="0" borderId="13" xfId="0" applyNumberFormat="1" applyFont="1" applyFill="1" applyBorder="1" applyAlignment="1">
      <alignment horizontal="right" vertical="center" indent="2" shrinkToFit="1"/>
    </xf>
    <xf numFmtId="0" fontId="11" fillId="0" borderId="31" xfId="0" applyNumberFormat="1" applyFont="1" applyFill="1" applyBorder="1" applyAlignment="1">
      <alignment horizontal="right" vertical="center" indent="2" shrinkToFit="1"/>
    </xf>
    <xf numFmtId="0" fontId="11" fillId="0" borderId="82" xfId="0" applyNumberFormat="1" applyFont="1" applyFill="1" applyBorder="1" applyAlignment="1">
      <alignment horizontal="center" vertical="center" shrinkToFit="1"/>
    </xf>
    <xf numFmtId="180" fontId="11" fillId="0" borderId="82" xfId="4" applyNumberFormat="1" applyFont="1" applyFill="1" applyBorder="1" applyAlignment="1">
      <alignment horizontal="right" vertical="center" shrinkToFit="1"/>
    </xf>
    <xf numFmtId="180" fontId="11" fillId="0" borderId="13" xfId="4" applyNumberFormat="1" applyFont="1" applyFill="1" applyBorder="1" applyAlignment="1">
      <alignment horizontal="right" vertical="center" shrinkToFit="1"/>
    </xf>
    <xf numFmtId="180" fontId="11" fillId="0" borderId="31" xfId="4" applyNumberFormat="1" applyFont="1" applyFill="1" applyBorder="1" applyAlignment="1">
      <alignment horizontal="right" vertical="center" shrinkToFit="1"/>
    </xf>
    <xf numFmtId="179" fontId="11" fillId="0" borderId="82" xfId="4" applyNumberFormat="1" applyFont="1" applyFill="1" applyBorder="1" applyAlignment="1">
      <alignment horizontal="right" vertical="center" shrinkToFit="1"/>
    </xf>
    <xf numFmtId="0" fontId="11" fillId="4" borderId="13" xfId="0" applyNumberFormat="1" applyFont="1" applyFill="1" applyBorder="1" applyAlignment="1" applyProtection="1">
      <alignment horizontal="center" vertical="center" shrinkToFit="1"/>
      <protection locked="0"/>
    </xf>
    <xf numFmtId="179" fontId="11" fillId="0" borderId="12" xfId="0" applyNumberFormat="1" applyFont="1" applyBorder="1" applyAlignment="1">
      <alignment horizontal="right" vertical="center" shrinkToFit="1"/>
    </xf>
    <xf numFmtId="179" fontId="11" fillId="0" borderId="13" xfId="0" applyNumberFormat="1" applyFont="1" applyBorder="1" applyAlignment="1">
      <alignment horizontal="right" vertical="center" shrinkToFit="1"/>
    </xf>
    <xf numFmtId="179" fontId="11" fillId="0" borderId="31" xfId="0" applyNumberFormat="1" applyFont="1" applyBorder="1" applyAlignment="1">
      <alignment horizontal="right" vertical="center" shrinkToFit="1"/>
    </xf>
    <xf numFmtId="0" fontId="11" fillId="5" borderId="62" xfId="0" applyFont="1" applyFill="1" applyBorder="1" applyAlignment="1" applyProtection="1">
      <alignment horizontal="center" vertical="center" shrinkToFit="1"/>
      <protection locked="0"/>
    </xf>
    <xf numFmtId="0" fontId="11" fillId="5" borderId="63" xfId="0" applyFont="1" applyFill="1" applyBorder="1" applyAlignment="1" applyProtection="1">
      <alignment horizontal="center" vertical="center" shrinkToFit="1"/>
      <protection locked="0"/>
    </xf>
    <xf numFmtId="179" fontId="11" fillId="4" borderId="12" xfId="4" applyNumberFormat="1" applyFont="1" applyFill="1" applyBorder="1" applyAlignment="1" applyProtection="1">
      <alignment horizontal="right" vertical="center" shrinkToFit="1"/>
      <protection locked="0"/>
    </xf>
    <xf numFmtId="179" fontId="11" fillId="4" borderId="13" xfId="4" applyNumberFormat="1" applyFont="1" applyFill="1" applyBorder="1" applyAlignment="1" applyProtection="1">
      <alignment horizontal="right" vertical="center" shrinkToFit="1"/>
      <protection locked="0"/>
    </xf>
    <xf numFmtId="179" fontId="11" fillId="4" borderId="31" xfId="4" applyNumberFormat="1" applyFont="1" applyFill="1" applyBorder="1" applyAlignment="1" applyProtection="1">
      <alignment horizontal="right" vertical="center" shrinkToFit="1"/>
      <protection locked="0"/>
    </xf>
    <xf numFmtId="0" fontId="11" fillId="4" borderId="12" xfId="0" applyFont="1" applyFill="1" applyBorder="1" applyAlignment="1" applyProtection="1">
      <alignment horizontal="center" vertical="center" shrinkToFit="1"/>
      <protection locked="0"/>
    </xf>
    <xf numFmtId="0" fontId="11" fillId="4" borderId="13" xfId="0" applyFont="1" applyFill="1" applyBorder="1" applyAlignment="1" applyProtection="1">
      <alignment horizontal="center" vertical="center" shrinkToFit="1"/>
      <protection locked="0"/>
    </xf>
    <xf numFmtId="0" fontId="11" fillId="4" borderId="31" xfId="0" applyFont="1" applyFill="1" applyBorder="1" applyAlignment="1" applyProtection="1">
      <alignment horizontal="center" vertical="center" shrinkToFit="1"/>
      <protection locked="0"/>
    </xf>
    <xf numFmtId="0" fontId="11" fillId="4" borderId="26" xfId="0" applyFont="1" applyFill="1" applyBorder="1" applyAlignment="1" applyProtection="1">
      <alignment horizontal="center" vertical="center" shrinkToFit="1"/>
      <protection locked="0"/>
    </xf>
    <xf numFmtId="0" fontId="11" fillId="4" borderId="62" xfId="0" applyFont="1" applyFill="1" applyBorder="1" applyAlignment="1" applyProtection="1">
      <alignment horizontal="center" vertical="center" shrinkToFit="1"/>
      <protection locked="0"/>
    </xf>
    <xf numFmtId="0" fontId="11" fillId="4" borderId="63" xfId="0" applyFont="1" applyFill="1" applyBorder="1" applyAlignment="1" applyProtection="1">
      <alignment horizontal="center" vertical="center" shrinkToFit="1"/>
      <protection locked="0"/>
    </xf>
    <xf numFmtId="0" fontId="11" fillId="4" borderId="78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63" xfId="0" applyNumberFormat="1" applyFont="1" applyFill="1" applyBorder="1" applyAlignment="1" applyProtection="1">
      <alignment horizontal="center" vertical="center" shrinkToFit="1"/>
      <protection locked="0"/>
    </xf>
    <xf numFmtId="179" fontId="11" fillId="0" borderId="79" xfId="0" applyNumberFormat="1" applyFont="1" applyBorder="1" applyAlignment="1">
      <alignment horizontal="right" vertical="center" shrinkToFit="1"/>
    </xf>
    <xf numFmtId="179" fontId="11" fillId="0" borderId="24" xfId="0" applyNumberFormat="1" applyFont="1" applyBorder="1" applyAlignment="1">
      <alignment horizontal="right" vertical="center" shrinkToFit="1"/>
    </xf>
    <xf numFmtId="179" fontId="11" fillId="0" borderId="80" xfId="0" applyNumberFormat="1" applyFont="1" applyBorder="1" applyAlignment="1">
      <alignment horizontal="right" vertical="center" shrinkToFit="1"/>
    </xf>
    <xf numFmtId="0" fontId="11" fillId="4" borderId="74" xfId="0" applyFont="1" applyFill="1" applyBorder="1" applyAlignment="1" applyProtection="1">
      <alignment horizontal="center" vertical="center" shrinkToFit="1"/>
      <protection locked="0"/>
    </xf>
    <xf numFmtId="0" fontId="11" fillId="4" borderId="75" xfId="0" applyFont="1" applyFill="1" applyBorder="1" applyAlignment="1" applyProtection="1">
      <alignment horizontal="center" vertical="center" shrinkToFit="1"/>
      <protection locked="0"/>
    </xf>
    <xf numFmtId="0" fontId="11" fillId="4" borderId="76" xfId="0" applyFont="1" applyFill="1" applyBorder="1" applyAlignment="1" applyProtection="1">
      <alignment horizontal="center" vertical="center" shrinkToFit="1"/>
      <protection locked="0"/>
    </xf>
    <xf numFmtId="179" fontId="11" fillId="4" borderId="74" xfId="4" applyNumberFormat="1" applyFont="1" applyFill="1" applyBorder="1" applyAlignment="1" applyProtection="1">
      <alignment horizontal="right" vertical="center" shrinkToFit="1"/>
      <protection locked="0"/>
    </xf>
    <xf numFmtId="179" fontId="11" fillId="4" borderId="75" xfId="4" applyNumberFormat="1" applyFont="1" applyFill="1" applyBorder="1" applyAlignment="1" applyProtection="1">
      <alignment horizontal="right" vertical="center" shrinkToFit="1"/>
      <protection locked="0"/>
    </xf>
    <xf numFmtId="179" fontId="11" fillId="4" borderId="76" xfId="4" applyNumberFormat="1" applyFont="1" applyFill="1" applyBorder="1" applyAlignment="1" applyProtection="1">
      <alignment horizontal="right" vertical="center" shrinkToFit="1"/>
      <protection locked="0"/>
    </xf>
    <xf numFmtId="0" fontId="11" fillId="4" borderId="74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75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76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10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68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69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shrinkToFit="1"/>
    </xf>
    <xf numFmtId="0" fontId="10" fillId="0" borderId="70" xfId="0" applyFont="1" applyFill="1" applyBorder="1" applyAlignment="1">
      <alignment horizontal="center" vertical="center" shrinkToFit="1"/>
    </xf>
    <xf numFmtId="0" fontId="10" fillId="0" borderId="71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10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textRotation="255" shrinkToFit="1"/>
    </xf>
    <xf numFmtId="0" fontId="10" fillId="0" borderId="33" xfId="0" applyFont="1" applyFill="1" applyBorder="1" applyAlignment="1">
      <alignment horizontal="center" vertical="center" textRotation="255" shrinkToFit="1"/>
    </xf>
    <xf numFmtId="0" fontId="10" fillId="0" borderId="68" xfId="0" applyFont="1" applyFill="1" applyBorder="1" applyAlignment="1">
      <alignment horizontal="center" vertical="center" textRotation="255" shrinkToFit="1"/>
    </xf>
    <xf numFmtId="0" fontId="10" fillId="0" borderId="69" xfId="0" applyFont="1" applyFill="1" applyBorder="1" applyAlignment="1">
      <alignment horizontal="center" vertical="center" textRotation="255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74" xfId="0" applyFont="1" applyFill="1" applyBorder="1" applyAlignment="1">
      <alignment horizontal="center" vertical="center" shrinkToFit="1"/>
    </xf>
    <xf numFmtId="0" fontId="11" fillId="0" borderId="76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right" vertical="center" shrinkToFit="1"/>
    </xf>
    <xf numFmtId="0" fontId="7" fillId="4" borderId="20" xfId="0" applyFont="1" applyFill="1" applyBorder="1" applyAlignment="1">
      <alignment horizontal="center" vertical="center"/>
    </xf>
    <xf numFmtId="179" fontId="11" fillId="0" borderId="83" xfId="0" applyNumberFormat="1" applyFont="1" applyFill="1" applyBorder="1" applyAlignment="1">
      <alignment horizontal="right" vertical="center" shrinkToFit="1"/>
    </xf>
    <xf numFmtId="179" fontId="11" fillId="0" borderId="84" xfId="0" applyNumberFormat="1" applyFont="1" applyFill="1" applyBorder="1" applyAlignment="1">
      <alignment horizontal="right" vertical="center" shrinkToFit="1"/>
    </xf>
    <xf numFmtId="179" fontId="11" fillId="0" borderId="85" xfId="0" applyNumberFormat="1" applyFont="1" applyFill="1" applyBorder="1" applyAlignment="1">
      <alignment horizontal="right" vertical="center" shrinkToFit="1"/>
    </xf>
    <xf numFmtId="0" fontId="18" fillId="4" borderId="12" xfId="3" quotePrefix="1" applyFont="1" applyFill="1" applyBorder="1" applyAlignment="1">
      <alignment horizontal="center" vertical="center" shrinkToFit="1"/>
    </xf>
    <xf numFmtId="0" fontId="18" fillId="4" borderId="13" xfId="3" quotePrefix="1" applyFont="1" applyFill="1" applyBorder="1" applyAlignment="1">
      <alignment horizontal="center" vertical="center" shrinkToFit="1"/>
    </xf>
    <xf numFmtId="0" fontId="18" fillId="4" borderId="31" xfId="3" quotePrefix="1" applyFont="1" applyFill="1" applyBorder="1" applyAlignment="1">
      <alignment horizontal="center" vertical="center" shrinkToFit="1"/>
    </xf>
    <xf numFmtId="0" fontId="18" fillId="8" borderId="12" xfId="3" quotePrefix="1" applyFont="1" applyFill="1" applyBorder="1" applyAlignment="1">
      <alignment horizontal="center" vertical="center" shrinkToFit="1"/>
    </xf>
    <xf numFmtId="0" fontId="18" fillId="8" borderId="13" xfId="3" quotePrefix="1" applyFont="1" applyFill="1" applyBorder="1" applyAlignment="1">
      <alignment horizontal="center" vertical="center" shrinkToFit="1"/>
    </xf>
    <xf numFmtId="0" fontId="18" fillId="8" borderId="31" xfId="3" quotePrefix="1" applyFont="1" applyFill="1" applyBorder="1" applyAlignment="1">
      <alignment horizontal="center" vertical="center" shrinkToFit="1"/>
    </xf>
    <xf numFmtId="0" fontId="18" fillId="0" borderId="22" xfId="3" applyFont="1" applyBorder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18" fillId="0" borderId="22" xfId="3" applyFont="1" applyBorder="1" applyAlignment="1">
      <alignment horizontal="left" vertical="center" wrapText="1"/>
    </xf>
    <xf numFmtId="0" fontId="18" fillId="0" borderId="0" xfId="3" applyFont="1" applyAlignment="1">
      <alignment horizontal="left" vertical="center" wrapText="1"/>
    </xf>
    <xf numFmtId="0" fontId="33" fillId="4" borderId="10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7" fillId="0" borderId="22" xfId="3" applyFont="1" applyBorder="1" applyAlignment="1">
      <alignment horizontal="left" vertical="center"/>
    </xf>
    <xf numFmtId="0" fontId="27" fillId="0" borderId="0" xfId="3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86" xfId="0" applyFont="1" applyFill="1" applyBorder="1" applyAlignment="1">
      <alignment horizontal="center" vertical="center"/>
    </xf>
    <xf numFmtId="0" fontId="7" fillId="9" borderId="62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6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86" xfId="0" applyFont="1" applyFill="1" applyBorder="1" applyAlignment="1">
      <alignment horizontal="center" vertical="center"/>
    </xf>
    <xf numFmtId="0" fontId="7" fillId="8" borderId="62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center" vertical="center"/>
    </xf>
    <xf numFmtId="0" fontId="18" fillId="3" borderId="14" xfId="3" quotePrefix="1" applyFont="1" applyFill="1" applyBorder="1" applyAlignment="1">
      <alignment horizontal="center" vertical="center" wrapText="1" shrinkToFit="1"/>
    </xf>
    <xf numFmtId="0" fontId="18" fillId="3" borderId="15" xfId="3" quotePrefix="1" applyFont="1" applyFill="1" applyBorder="1" applyAlignment="1">
      <alignment horizontal="center" vertical="center" wrapText="1" shrinkToFit="1"/>
    </xf>
    <xf numFmtId="0" fontId="18" fillId="3" borderId="33" xfId="3" quotePrefix="1" applyFont="1" applyFill="1" applyBorder="1" applyAlignment="1">
      <alignment horizontal="center" vertical="center" wrapText="1" shrinkToFit="1"/>
    </xf>
    <xf numFmtId="0" fontId="18" fillId="3" borderId="22" xfId="3" quotePrefix="1" applyFont="1" applyFill="1" applyBorder="1" applyAlignment="1">
      <alignment horizontal="center" vertical="center" wrapText="1" shrinkToFit="1"/>
    </xf>
    <xf numFmtId="0" fontId="18" fillId="3" borderId="0" xfId="3" quotePrefix="1" applyFont="1" applyFill="1" applyAlignment="1">
      <alignment horizontal="center" vertical="center" wrapText="1" shrinkToFit="1"/>
    </xf>
    <xf numFmtId="0" fontId="18" fillId="3" borderId="86" xfId="3" quotePrefix="1" applyFont="1" applyFill="1" applyBorder="1" applyAlignment="1">
      <alignment horizontal="center" vertical="center" wrapText="1" shrinkToFit="1"/>
    </xf>
    <xf numFmtId="0" fontId="18" fillId="3" borderId="62" xfId="3" quotePrefix="1" applyFont="1" applyFill="1" applyBorder="1" applyAlignment="1">
      <alignment horizontal="center" vertical="center" wrapText="1" shrinkToFit="1"/>
    </xf>
    <xf numFmtId="0" fontId="18" fillId="3" borderId="26" xfId="3" quotePrefix="1" applyFont="1" applyFill="1" applyBorder="1" applyAlignment="1">
      <alignment horizontal="center" vertical="center" wrapText="1" shrinkToFit="1"/>
    </xf>
    <xf numFmtId="0" fontId="18" fillId="3" borderId="63" xfId="3" quotePrefix="1" applyFont="1" applyFill="1" applyBorder="1" applyAlignment="1">
      <alignment horizontal="center" vertical="center" wrapText="1" shrinkToFit="1"/>
    </xf>
    <xf numFmtId="0" fontId="18" fillId="4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9" borderId="138" xfId="0" applyFont="1" applyFill="1" applyBorder="1" applyAlignment="1">
      <alignment horizontal="center" vertical="center"/>
    </xf>
    <xf numFmtId="0" fontId="7" fillId="9" borderId="56" xfId="0" applyFont="1" applyFill="1" applyBorder="1" applyAlignment="1">
      <alignment horizontal="center" vertical="center"/>
    </xf>
    <xf numFmtId="0" fontId="7" fillId="9" borderId="137" xfId="0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33" xfId="0" applyNumberFormat="1" applyFont="1" applyFill="1" applyBorder="1" applyAlignment="1">
      <alignment horizontal="center" vertical="center"/>
    </xf>
    <xf numFmtId="49" fontId="18" fillId="4" borderId="138" xfId="0" applyNumberFormat="1" applyFont="1" applyFill="1" applyBorder="1" applyAlignment="1">
      <alignment horizontal="center" vertical="center"/>
    </xf>
    <xf numFmtId="49" fontId="18" fillId="4" borderId="56" xfId="0" applyNumberFormat="1" applyFont="1" applyFill="1" applyBorder="1" applyAlignment="1">
      <alignment horizontal="center" vertical="center"/>
    </xf>
    <xf numFmtId="49" fontId="18" fillId="4" borderId="137" xfId="0" applyNumberFormat="1" applyFont="1" applyFill="1" applyBorder="1" applyAlignment="1">
      <alignment horizontal="center" vertical="center"/>
    </xf>
    <xf numFmtId="49" fontId="18" fillId="4" borderId="62" xfId="0" applyNumberFormat="1" applyFont="1" applyFill="1" applyBorder="1" applyAlignment="1">
      <alignment horizontal="center" vertical="center"/>
    </xf>
    <xf numFmtId="49" fontId="18" fillId="4" borderId="26" xfId="0" applyNumberFormat="1" applyFont="1" applyFill="1" applyBorder="1" applyAlignment="1">
      <alignment horizontal="center" vertical="center"/>
    </xf>
    <xf numFmtId="49" fontId="18" fillId="4" borderId="63" xfId="0" applyNumberFormat="1" applyFont="1" applyFill="1" applyBorder="1" applyAlignment="1">
      <alignment horizontal="center" vertical="center"/>
    </xf>
    <xf numFmtId="181" fontId="7" fillId="4" borderId="61" xfId="0" applyNumberFormat="1" applyFont="1" applyFill="1" applyBorder="1" applyProtection="1">
      <alignment vertical="center"/>
      <protection locked="0"/>
    </xf>
    <xf numFmtId="181" fontId="7" fillId="0" borderId="61" xfId="0" applyNumberFormat="1" applyFont="1" applyBorder="1" applyAlignment="1" applyProtection="1">
      <alignment horizontal="center" vertical="center"/>
      <protection locked="0"/>
    </xf>
    <xf numFmtId="0" fontId="7" fillId="4" borderId="49" xfId="0" applyFont="1" applyFill="1" applyBorder="1" applyProtection="1">
      <alignment vertical="center"/>
      <protection locked="0"/>
    </xf>
    <xf numFmtId="0" fontId="7" fillId="3" borderId="49" xfId="0" applyFont="1" applyFill="1" applyBorder="1" applyAlignment="1">
      <alignment horizontal="distributed" vertical="center"/>
    </xf>
    <xf numFmtId="0" fontId="7" fillId="8" borderId="87" xfId="0" applyFont="1" applyFill="1" applyBorder="1" applyAlignment="1">
      <alignment horizontal="center" vertical="center"/>
    </xf>
    <xf numFmtId="0" fontId="7" fillId="8" borderId="100" xfId="0" applyFont="1" applyFill="1" applyBorder="1" applyAlignment="1">
      <alignment horizontal="center" vertical="center"/>
    </xf>
    <xf numFmtId="0" fontId="7" fillId="8" borderId="94" xfId="0" applyFont="1" applyFill="1" applyBorder="1" applyAlignment="1">
      <alignment horizontal="center" vertical="center"/>
    </xf>
    <xf numFmtId="0" fontId="7" fillId="8" borderId="9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86" xfId="0" applyFont="1" applyFill="1" applyBorder="1" applyAlignment="1">
      <alignment horizontal="center" vertical="center" shrinkToFit="1"/>
    </xf>
    <xf numFmtId="0" fontId="11" fillId="2" borderId="62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63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6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0" fillId="8" borderId="97" xfId="0" applyFont="1" applyFill="1" applyBorder="1" applyAlignment="1">
      <alignment horizontal="center" vertical="center"/>
    </xf>
    <xf numFmtId="0" fontId="10" fillId="8" borderId="87" xfId="0" applyFont="1" applyFill="1" applyBorder="1" applyAlignment="1">
      <alignment horizontal="center" vertical="center"/>
    </xf>
    <xf numFmtId="0" fontId="10" fillId="8" borderId="96" xfId="0" applyFont="1" applyFill="1" applyBorder="1" applyAlignment="1">
      <alignment horizontal="center" vertical="center"/>
    </xf>
    <xf numFmtId="0" fontId="10" fillId="8" borderId="9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8" fillId="2" borderId="0" xfId="0" applyFont="1" applyFill="1" applyAlignment="1" applyProtection="1">
      <alignment horizontal="distributed" vertical="center"/>
      <protection locked="0"/>
    </xf>
    <xf numFmtId="0" fontId="18" fillId="2" borderId="0" xfId="0" applyFont="1" applyFill="1" applyAlignment="1">
      <alignment horizontal="center" vertical="center"/>
    </xf>
    <xf numFmtId="0" fontId="7" fillId="11" borderId="12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 indent="1"/>
    </xf>
    <xf numFmtId="0" fontId="32" fillId="4" borderId="49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distributed" vertical="center"/>
    </xf>
    <xf numFmtId="0" fontId="7" fillId="4" borderId="61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11" borderId="147" xfId="0" applyFont="1" applyFill="1" applyBorder="1" applyAlignment="1">
      <alignment horizontal="center" vertical="center"/>
    </xf>
    <xf numFmtId="0" fontId="7" fillId="11" borderId="146" xfId="0" applyFont="1" applyFill="1" applyBorder="1" applyAlignment="1">
      <alignment horizontal="center" vertical="center"/>
    </xf>
    <xf numFmtId="0" fontId="7" fillId="11" borderId="145" xfId="0" applyFont="1" applyFill="1" applyBorder="1" applyAlignment="1">
      <alignment horizontal="center" vertical="center"/>
    </xf>
    <xf numFmtId="0" fontId="7" fillId="11" borderId="144" xfId="0" applyFont="1" applyFill="1" applyBorder="1" applyAlignment="1">
      <alignment horizontal="center" vertical="center"/>
    </xf>
    <xf numFmtId="0" fontId="7" fillId="11" borderId="143" xfId="0" applyFont="1" applyFill="1" applyBorder="1" applyAlignment="1">
      <alignment horizontal="center" vertical="center"/>
    </xf>
    <xf numFmtId="0" fontId="7" fillId="11" borderId="14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49" fontId="18" fillId="4" borderId="20" xfId="0" applyNumberFormat="1" applyFont="1" applyFill="1" applyBorder="1" applyAlignment="1">
      <alignment horizontal="center" vertical="center"/>
    </xf>
    <xf numFmtId="56" fontId="11" fillId="2" borderId="131" xfId="0" applyNumberFormat="1" applyFont="1" applyFill="1" applyBorder="1" applyAlignment="1">
      <alignment horizontal="center" vertical="center"/>
    </xf>
    <xf numFmtId="56" fontId="11" fillId="2" borderId="130" xfId="0" applyNumberFormat="1" applyFont="1" applyFill="1" applyBorder="1" applyAlignment="1">
      <alignment horizontal="center" vertical="center"/>
    </xf>
    <xf numFmtId="56" fontId="11" fillId="2" borderId="129" xfId="0" applyNumberFormat="1" applyFont="1" applyFill="1" applyBorder="1" applyAlignment="1">
      <alignment horizontal="center" vertical="center"/>
    </xf>
    <xf numFmtId="0" fontId="10" fillId="8" borderId="95" xfId="0" applyFont="1" applyFill="1" applyBorder="1" applyAlignment="1">
      <alignment horizontal="center" vertical="center"/>
    </xf>
    <xf numFmtId="0" fontId="10" fillId="8" borderId="9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49" fontId="11" fillId="10" borderId="128" xfId="0" applyNumberFormat="1" applyFont="1" applyFill="1" applyBorder="1" applyAlignment="1">
      <alignment horizontal="center" vertical="center"/>
    </xf>
    <xf numFmtId="0" fontId="20" fillId="8" borderId="92" xfId="0" applyFont="1" applyFill="1" applyBorder="1" applyAlignment="1">
      <alignment horizontal="center" vertical="center"/>
    </xf>
    <xf numFmtId="0" fontId="20" fillId="8" borderId="132" xfId="0" applyFont="1" applyFill="1" applyBorder="1" applyAlignment="1">
      <alignment horizontal="center" vertical="center"/>
    </xf>
    <xf numFmtId="0" fontId="7" fillId="8" borderId="93" xfId="0" applyFont="1" applyFill="1" applyBorder="1" applyAlignment="1">
      <alignment horizontal="center" vertical="center"/>
    </xf>
    <xf numFmtId="0" fontId="7" fillId="8" borderId="9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7" fillId="10" borderId="136" xfId="0" applyFont="1" applyFill="1" applyBorder="1" applyAlignment="1" applyProtection="1">
      <alignment horizontal="center" vertical="top" wrapText="1"/>
      <protection locked="0"/>
    </xf>
    <xf numFmtId="0" fontId="7" fillId="10" borderId="135" xfId="0" applyFont="1" applyFill="1" applyBorder="1" applyAlignment="1" applyProtection="1">
      <alignment horizontal="center" vertical="top" wrapText="1"/>
      <protection locked="0"/>
    </xf>
    <xf numFmtId="0" fontId="7" fillId="10" borderId="134" xfId="0" applyFont="1" applyFill="1" applyBorder="1" applyAlignment="1" applyProtection="1">
      <alignment horizontal="center" vertical="top" wrapText="1"/>
      <protection locked="0"/>
    </xf>
    <xf numFmtId="0" fontId="20" fillId="8" borderId="140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0" fillId="9" borderId="96" xfId="0" applyFont="1" applyFill="1" applyBorder="1" applyAlignment="1">
      <alignment horizontal="center" vertical="center"/>
    </xf>
    <xf numFmtId="0" fontId="10" fillId="9" borderId="94" xfId="0" applyFont="1" applyFill="1" applyBorder="1" applyAlignment="1">
      <alignment horizontal="center" vertical="center"/>
    </xf>
    <xf numFmtId="0" fontId="7" fillId="9" borderId="94" xfId="0" applyFont="1" applyFill="1" applyBorder="1" applyAlignment="1">
      <alignment horizontal="center" vertical="center"/>
    </xf>
    <xf numFmtId="0" fontId="7" fillId="9" borderId="99" xfId="0" applyFont="1" applyFill="1" applyBorder="1" applyAlignment="1">
      <alignment horizontal="center" vertical="center"/>
    </xf>
    <xf numFmtId="0" fontId="7" fillId="9" borderId="93" xfId="0" applyFont="1" applyFill="1" applyBorder="1" applyAlignment="1">
      <alignment horizontal="center" vertical="center"/>
    </xf>
    <xf numFmtId="0" fontId="7" fillId="9" borderId="98" xfId="0" applyFont="1" applyFill="1" applyBorder="1" applyAlignment="1">
      <alignment horizontal="center" vertical="center"/>
    </xf>
    <xf numFmtId="0" fontId="10" fillId="9" borderId="97" xfId="0" applyFont="1" applyFill="1" applyBorder="1" applyAlignment="1">
      <alignment horizontal="center" vertical="center"/>
    </xf>
    <xf numFmtId="0" fontId="10" fillId="9" borderId="87" xfId="0" applyFont="1" applyFill="1" applyBorder="1" applyAlignment="1">
      <alignment horizontal="center" vertical="center"/>
    </xf>
    <xf numFmtId="0" fontId="7" fillId="9" borderId="87" xfId="0" applyFont="1" applyFill="1" applyBorder="1" applyAlignment="1">
      <alignment horizontal="center" vertical="center"/>
    </xf>
    <xf numFmtId="0" fontId="7" fillId="9" borderId="100" xfId="0" applyFont="1" applyFill="1" applyBorder="1" applyAlignment="1">
      <alignment horizontal="center" vertical="center"/>
    </xf>
    <xf numFmtId="0" fontId="10" fillId="9" borderId="95" xfId="0" applyFont="1" applyFill="1" applyBorder="1" applyAlignment="1">
      <alignment horizontal="center" vertical="center"/>
    </xf>
    <xf numFmtId="0" fontId="10" fillId="9" borderId="93" xfId="0" applyFont="1" applyFill="1" applyBorder="1" applyAlignment="1">
      <alignment horizontal="center" vertical="center"/>
    </xf>
    <xf numFmtId="56" fontId="11" fillId="2" borderId="132" xfId="0" applyNumberFormat="1" applyFont="1" applyFill="1" applyBorder="1" applyAlignment="1">
      <alignment horizontal="center" vertical="center"/>
    </xf>
    <xf numFmtId="0" fontId="11" fillId="2" borderId="132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9" borderId="14" xfId="0" applyFont="1" applyFill="1" applyBorder="1" applyAlignment="1">
      <alignment horizontal="center" vertical="center" textRotation="255"/>
    </xf>
    <xf numFmtId="0" fontId="10" fillId="9" borderId="33" xfId="0" applyFont="1" applyFill="1" applyBorder="1" applyAlignment="1">
      <alignment horizontal="center" vertical="center" textRotation="255"/>
    </xf>
    <xf numFmtId="0" fontId="10" fillId="9" borderId="22" xfId="0" applyFont="1" applyFill="1" applyBorder="1" applyAlignment="1">
      <alignment horizontal="center" vertical="center" textRotation="255"/>
    </xf>
    <xf numFmtId="0" fontId="10" fillId="9" borderId="86" xfId="0" applyFont="1" applyFill="1" applyBorder="1" applyAlignment="1">
      <alignment horizontal="center" vertical="center" textRotation="255"/>
    </xf>
    <xf numFmtId="0" fontId="10" fillId="9" borderId="62" xfId="0" applyFont="1" applyFill="1" applyBorder="1" applyAlignment="1">
      <alignment horizontal="center" vertical="center" textRotation="255"/>
    </xf>
    <xf numFmtId="0" fontId="10" fillId="9" borderId="63" xfId="0" applyFont="1" applyFill="1" applyBorder="1" applyAlignment="1">
      <alignment horizontal="center" vertical="center" textRotation="255"/>
    </xf>
    <xf numFmtId="0" fontId="7" fillId="3" borderId="61" xfId="0" applyFont="1" applyFill="1" applyBorder="1" applyAlignment="1">
      <alignment horizontal="distributed" vertical="center"/>
    </xf>
    <xf numFmtId="0" fontId="7" fillId="8" borderId="20" xfId="0" applyFont="1" applyFill="1" applyBorder="1" applyAlignment="1">
      <alignment horizontal="center" vertical="center"/>
    </xf>
    <xf numFmtId="49" fontId="7" fillId="4" borderId="61" xfId="0" applyNumberFormat="1" applyFont="1" applyFill="1" applyBorder="1" applyProtection="1">
      <alignment vertical="center"/>
      <protection locked="0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63" xfId="0" applyFont="1" applyFill="1" applyBorder="1" applyAlignment="1">
      <alignment horizontal="left" vertical="center"/>
    </xf>
    <xf numFmtId="0" fontId="26" fillId="12" borderId="0" xfId="3" applyFont="1" applyFill="1" applyAlignment="1">
      <alignment horizontal="center" vertical="center" shrinkToFit="1"/>
    </xf>
    <xf numFmtId="0" fontId="34" fillId="0" borderId="0" xfId="3" applyFont="1" applyAlignment="1">
      <alignment horizontal="center" vertical="center" shrinkToFit="1"/>
    </xf>
    <xf numFmtId="0" fontId="7" fillId="2" borderId="14" xfId="0" applyFont="1" applyFill="1" applyBorder="1" applyAlignment="1">
      <alignment horizontal="left" vertical="center" wrapText="1"/>
    </xf>
    <xf numFmtId="0" fontId="18" fillId="4" borderId="49" xfId="0" applyFont="1" applyFill="1" applyBorder="1" applyAlignment="1" applyProtection="1">
      <alignment horizontal="left" vertical="center"/>
      <protection locked="0"/>
    </xf>
    <xf numFmtId="49" fontId="7" fillId="4" borderId="49" xfId="0" applyNumberFormat="1" applyFont="1" applyFill="1" applyBorder="1" applyAlignment="1">
      <alignment horizontal="left" vertical="center"/>
    </xf>
    <xf numFmtId="0" fontId="7" fillId="4" borderId="56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center" vertical="center"/>
    </xf>
    <xf numFmtId="0" fontId="20" fillId="9" borderId="141" xfId="0" applyFont="1" applyFill="1" applyBorder="1" applyAlignment="1">
      <alignment horizontal="center" vertical="center"/>
    </xf>
    <xf numFmtId="0" fontId="20" fillId="8" borderId="141" xfId="0" applyFont="1" applyFill="1" applyBorder="1" applyAlignment="1">
      <alignment horizontal="center" vertical="center"/>
    </xf>
    <xf numFmtId="0" fontId="20" fillId="8" borderId="139" xfId="0" applyFont="1" applyFill="1" applyBorder="1" applyAlignment="1">
      <alignment horizontal="center" vertical="center"/>
    </xf>
    <xf numFmtId="0" fontId="20" fillId="8" borderId="13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 shrinkToFit="1"/>
    </xf>
    <xf numFmtId="0" fontId="20" fillId="9" borderId="132" xfId="0" applyFont="1" applyFill="1" applyBorder="1" applyAlignment="1">
      <alignment horizontal="center" vertical="center"/>
    </xf>
    <xf numFmtId="0" fontId="20" fillId="9" borderId="14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" borderId="2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left" vertical="top" wrapText="1"/>
    </xf>
    <xf numFmtId="0" fontId="28" fillId="3" borderId="82" xfId="0" applyFont="1" applyFill="1" applyBorder="1" applyAlignment="1" applyProtection="1">
      <alignment horizontal="center" vertical="center" shrinkToFit="1"/>
    </xf>
    <xf numFmtId="0" fontId="28" fillId="3" borderId="31" xfId="0" applyFont="1" applyFill="1" applyBorder="1" applyAlignment="1" applyProtection="1">
      <alignment horizontal="center" vertical="center" shrinkToFit="1"/>
    </xf>
    <xf numFmtId="0" fontId="18" fillId="0" borderId="60" xfId="0" applyFont="1" applyFill="1" applyBorder="1" applyAlignment="1" applyProtection="1">
      <alignment horizontal="center" vertical="center" shrinkToFit="1"/>
      <protection locked="0"/>
    </xf>
    <xf numFmtId="0" fontId="18" fillId="0" borderId="103" xfId="0" applyFont="1" applyFill="1" applyBorder="1" applyAlignment="1" applyProtection="1">
      <alignment horizontal="center" vertical="center" shrinkToFit="1"/>
      <protection locked="0"/>
    </xf>
    <xf numFmtId="0" fontId="18" fillId="0" borderId="48" xfId="0" applyFont="1" applyFill="1" applyBorder="1" applyAlignment="1" applyProtection="1">
      <alignment horizontal="center" vertical="center" shrinkToFit="1"/>
      <protection locked="0"/>
    </xf>
    <xf numFmtId="0" fontId="18" fillId="0" borderId="50" xfId="0" applyFont="1" applyFill="1" applyBorder="1" applyAlignment="1" applyProtection="1">
      <alignment horizontal="center" vertical="center" shrinkToFit="1"/>
      <protection locked="0"/>
    </xf>
    <xf numFmtId="0" fontId="28" fillId="4" borderId="48" xfId="0" applyFont="1" applyFill="1" applyBorder="1" applyAlignment="1" applyProtection="1">
      <alignment horizontal="center" vertical="center" shrinkToFit="1"/>
      <protection locked="0"/>
    </xf>
    <xf numFmtId="0" fontId="28" fillId="4" borderId="46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left" vertical="center"/>
    </xf>
    <xf numFmtId="0" fontId="28" fillId="4" borderId="119" xfId="0" applyFont="1" applyFill="1" applyBorder="1" applyAlignment="1" applyProtection="1">
      <alignment horizontal="center" vertical="center" shrinkToFit="1"/>
      <protection locked="0"/>
    </xf>
    <xf numFmtId="0" fontId="28" fillId="4" borderId="120" xfId="0" applyFont="1" applyFill="1" applyBorder="1" applyAlignment="1" applyProtection="1">
      <alignment horizontal="center" vertical="center" shrinkToFit="1"/>
      <protection locked="0"/>
    </xf>
    <xf numFmtId="0" fontId="28" fillId="3" borderId="81" xfId="0" applyFont="1" applyFill="1" applyBorder="1" applyAlignment="1" applyProtection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8" fillId="0" borderId="108" xfId="0" applyFont="1" applyFill="1" applyBorder="1" applyAlignment="1" applyProtection="1">
      <alignment horizontal="center" vertical="center"/>
      <protection locked="0"/>
    </xf>
    <xf numFmtId="0" fontId="28" fillId="0" borderId="85" xfId="0" applyFont="1" applyFill="1" applyBorder="1" applyAlignment="1" applyProtection="1">
      <alignment horizontal="center" vertical="center"/>
      <protection locked="0"/>
    </xf>
    <xf numFmtId="0" fontId="18" fillId="0" borderId="106" xfId="0" applyFont="1" applyBorder="1" applyAlignment="1">
      <alignment horizontal="center" vertical="center" shrinkToFit="1"/>
    </xf>
    <xf numFmtId="0" fontId="18" fillId="0" borderId="107" xfId="0" applyFont="1" applyBorder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 shrinkToFit="1"/>
    </xf>
    <xf numFmtId="0" fontId="18" fillId="0" borderId="112" xfId="0" applyFont="1" applyBorder="1" applyAlignment="1">
      <alignment horizontal="center" vertical="center" shrinkToFit="1"/>
    </xf>
    <xf numFmtId="0" fontId="18" fillId="0" borderId="113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8" fillId="0" borderId="85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1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119" xfId="0" applyFont="1" applyFill="1" applyBorder="1" applyAlignment="1" applyProtection="1">
      <alignment horizontal="center" vertical="center" shrinkToFit="1"/>
      <protection locked="0"/>
    </xf>
    <xf numFmtId="0" fontId="18" fillId="0" borderId="121" xfId="0" applyFont="1" applyFill="1" applyBorder="1" applyAlignment="1" applyProtection="1">
      <alignment horizontal="center" vertical="center" shrinkToFit="1"/>
      <protection locked="0"/>
    </xf>
    <xf numFmtId="0" fontId="28" fillId="4" borderId="60" xfId="0" applyFont="1" applyFill="1" applyBorder="1" applyAlignment="1" applyProtection="1">
      <alignment horizontal="center" vertical="center" shrinkToFit="1"/>
      <protection locked="0"/>
    </xf>
    <xf numFmtId="0" fontId="28" fillId="4" borderId="42" xfId="0" applyFont="1" applyFill="1" applyBorder="1" applyAlignment="1" applyProtection="1">
      <alignment horizontal="center" vertical="center" shrinkToFit="1"/>
      <protection locked="0"/>
    </xf>
  </cellXfs>
  <cellStyles count="6">
    <cellStyle name="ハイパーリンク 2" xfId="2" xr:uid="{00000000-0005-0000-0000-000000000000}"/>
    <cellStyle name="桁区切り" xfId="4" builtinId="6"/>
    <cellStyle name="標準" xfId="0" builtinId="0"/>
    <cellStyle name="標準 2" xfId="1" xr:uid="{00000000-0005-0000-0000-000003000000}"/>
    <cellStyle name="標準 3" xfId="5" xr:uid="{00000000-0005-0000-0000-000004000000}"/>
    <cellStyle name="標準_０６全国大会エントリー表" xfId="3" xr:uid="{00000000-0005-0000-0000-000005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35"/>
  <sheetViews>
    <sheetView tabSelected="1" workbookViewId="0">
      <selection activeCell="A3" sqref="A3:M3"/>
    </sheetView>
  </sheetViews>
  <sheetFormatPr defaultColWidth="9" defaultRowHeight="15" x14ac:dyDescent="0.45"/>
  <cols>
    <col min="1" max="2" width="3.59765625" style="1" customWidth="1"/>
    <col min="3" max="3" width="3.19921875" style="1" customWidth="1"/>
    <col min="4" max="12" width="6.59765625" style="1" customWidth="1"/>
    <col min="13" max="13" width="13" style="1" customWidth="1"/>
    <col min="14" max="16384" width="9" style="1"/>
  </cols>
  <sheetData>
    <row r="1" spans="1:16" ht="22.5" customHeight="1" thickBot="1" x14ac:dyDescent="0.5"/>
    <row r="2" spans="1:16" ht="51" customHeight="1" x14ac:dyDescent="0.45">
      <c r="A2" s="191" t="s">
        <v>156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6" ht="20.25" customHeight="1" thickBot="1" x14ac:dyDescent="0.5">
      <c r="A3" s="194" t="s">
        <v>102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5" spans="1:16" x14ac:dyDescent="0.45">
      <c r="A5" s="2">
        <v>1</v>
      </c>
      <c r="B5" s="3" t="s">
        <v>103</v>
      </c>
      <c r="C5" s="4"/>
      <c r="E5" s="5"/>
    </row>
    <row r="6" spans="1:16" x14ac:dyDescent="0.45">
      <c r="A6" s="2"/>
      <c r="B6" s="3"/>
      <c r="C6" s="4"/>
      <c r="E6" s="5"/>
    </row>
    <row r="7" spans="1:16" ht="19.5" customHeight="1" x14ac:dyDescent="0.45">
      <c r="A7" s="2"/>
      <c r="B7" s="197" t="s">
        <v>104</v>
      </c>
      <c r="C7" s="197"/>
      <c r="D7" s="197"/>
      <c r="E7" s="197"/>
      <c r="F7" s="197" t="s">
        <v>105</v>
      </c>
      <c r="G7" s="197"/>
      <c r="H7" s="197"/>
      <c r="I7" s="197"/>
      <c r="J7" s="197" t="s">
        <v>106</v>
      </c>
      <c r="K7" s="197"/>
      <c r="L7" s="197"/>
      <c r="M7" s="6"/>
    </row>
    <row r="8" spans="1:16" ht="19.5" customHeight="1" x14ac:dyDescent="0.45">
      <c r="B8" s="182" t="s">
        <v>107</v>
      </c>
      <c r="C8" s="183"/>
      <c r="D8" s="183"/>
      <c r="E8" s="184"/>
      <c r="F8" s="185" t="s">
        <v>108</v>
      </c>
      <c r="G8" s="186"/>
      <c r="H8" s="186"/>
      <c r="I8" s="187"/>
      <c r="J8" s="188" t="s">
        <v>109</v>
      </c>
      <c r="K8" s="189"/>
      <c r="L8" s="190"/>
    </row>
    <row r="9" spans="1:16" ht="19.5" customHeight="1" x14ac:dyDescent="0.45">
      <c r="B9" s="182" t="s">
        <v>110</v>
      </c>
      <c r="C9" s="183"/>
      <c r="D9" s="183"/>
      <c r="E9" s="184"/>
      <c r="F9" s="185" t="s">
        <v>111</v>
      </c>
      <c r="G9" s="186"/>
      <c r="H9" s="186"/>
      <c r="I9" s="187"/>
      <c r="J9" s="188" t="s">
        <v>109</v>
      </c>
      <c r="K9" s="189"/>
      <c r="L9" s="190"/>
    </row>
    <row r="10" spans="1:16" ht="19.5" customHeight="1" x14ac:dyDescent="0.45">
      <c r="B10" s="182" t="s">
        <v>101</v>
      </c>
      <c r="C10" s="183"/>
      <c r="D10" s="183"/>
      <c r="E10" s="184"/>
      <c r="F10" s="185" t="s">
        <v>128</v>
      </c>
      <c r="G10" s="186"/>
      <c r="H10" s="186"/>
      <c r="I10" s="187"/>
      <c r="J10" s="188" t="s">
        <v>109</v>
      </c>
      <c r="K10" s="189"/>
      <c r="L10" s="190"/>
    </row>
    <row r="11" spans="1:16" ht="21" customHeight="1" x14ac:dyDescent="0.45">
      <c r="B11" s="182" t="s">
        <v>112</v>
      </c>
      <c r="C11" s="183"/>
      <c r="D11" s="183"/>
      <c r="E11" s="184"/>
      <c r="F11" s="185" t="s">
        <v>113</v>
      </c>
      <c r="G11" s="186"/>
      <c r="H11" s="186"/>
      <c r="I11" s="187"/>
      <c r="J11" s="188" t="s">
        <v>109</v>
      </c>
      <c r="K11" s="189"/>
      <c r="L11" s="190"/>
    </row>
    <row r="12" spans="1:16" x14ac:dyDescent="0.45">
      <c r="B12" s="198" t="s">
        <v>114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</row>
    <row r="13" spans="1:16" ht="19.5" customHeight="1" x14ac:dyDescent="0.45">
      <c r="B13" s="7"/>
      <c r="C13" s="7"/>
      <c r="D13" s="7"/>
      <c r="E13" s="7"/>
      <c r="F13" s="8"/>
      <c r="G13" s="9"/>
      <c r="H13" s="9"/>
      <c r="I13" s="9"/>
    </row>
    <row r="14" spans="1:16" ht="15" customHeight="1" x14ac:dyDescent="0.45">
      <c r="A14" s="2">
        <v>2</v>
      </c>
      <c r="B14" s="3" t="s">
        <v>115</v>
      </c>
      <c r="C14" s="2"/>
      <c r="D14" s="3"/>
      <c r="E14" s="10"/>
      <c r="F14" s="3"/>
    </row>
    <row r="15" spans="1:16" ht="18" customHeight="1" x14ac:dyDescent="0.45">
      <c r="A15" s="2"/>
      <c r="B15" s="3" t="s">
        <v>116</v>
      </c>
      <c r="C15" s="2"/>
      <c r="D15" s="3"/>
      <c r="E15" s="10"/>
      <c r="F15" s="3"/>
      <c r="O15" s="11"/>
      <c r="P15" s="11"/>
    </row>
    <row r="16" spans="1:16" ht="18" customHeight="1" thickBot="1" x14ac:dyDescent="0.5">
      <c r="B16" s="12"/>
      <c r="C16" s="13"/>
      <c r="D16" s="14"/>
      <c r="E16" s="13"/>
      <c r="F16" s="15"/>
      <c r="G16" s="13"/>
      <c r="H16" s="13"/>
      <c r="I16" s="13"/>
      <c r="J16" s="13"/>
      <c r="K16" s="13"/>
      <c r="L16" s="13"/>
      <c r="M16" s="13"/>
      <c r="N16" s="16"/>
      <c r="O16" s="11"/>
      <c r="P16" s="11"/>
    </row>
    <row r="17" spans="1:16" ht="18" customHeight="1" thickBot="1" x14ac:dyDescent="0.5">
      <c r="B17" s="17"/>
      <c r="C17" s="18">
        <v>1</v>
      </c>
      <c r="D17" s="11"/>
      <c r="E17" s="199"/>
      <c r="F17" s="200"/>
      <c r="G17" s="19" t="s">
        <v>117</v>
      </c>
      <c r="H17" s="11"/>
      <c r="I17" s="20"/>
      <c r="J17" s="20"/>
      <c r="K17" s="19"/>
      <c r="L17" s="11"/>
      <c r="M17" s="11"/>
      <c r="N17" s="21"/>
      <c r="O17" s="11"/>
      <c r="P17" s="11"/>
    </row>
    <row r="18" spans="1:16" ht="18" customHeight="1" x14ac:dyDescent="0.45">
      <c r="B18" s="17"/>
      <c r="C18" s="22"/>
      <c r="D18" s="11"/>
      <c r="E18" s="23"/>
      <c r="F18" s="11" t="s">
        <v>118</v>
      </c>
      <c r="G18" s="19"/>
      <c r="H18" s="11"/>
      <c r="I18" s="11"/>
      <c r="J18" s="11"/>
      <c r="K18" s="11"/>
      <c r="L18" s="11"/>
      <c r="M18" s="11"/>
      <c r="N18" s="21"/>
      <c r="P18" s="11"/>
    </row>
    <row r="19" spans="1:16" ht="18" customHeight="1" thickBot="1" x14ac:dyDescent="0.5">
      <c r="B19" s="17"/>
      <c r="C19" s="22"/>
      <c r="D19" s="11"/>
      <c r="E19" s="23"/>
      <c r="F19" s="11"/>
      <c r="G19" s="19"/>
      <c r="H19" s="11"/>
      <c r="I19" s="11"/>
      <c r="J19" s="11"/>
      <c r="K19" s="11"/>
      <c r="L19" s="11"/>
      <c r="M19" s="11"/>
      <c r="N19" s="21"/>
    </row>
    <row r="20" spans="1:16" ht="18" customHeight="1" thickBot="1" x14ac:dyDescent="0.5">
      <c r="B20" s="17"/>
      <c r="C20" s="18">
        <v>2</v>
      </c>
      <c r="D20" s="11"/>
      <c r="E20" s="201"/>
      <c r="F20" s="202"/>
      <c r="G20" s="19" t="s">
        <v>119</v>
      </c>
      <c r="H20" s="11"/>
      <c r="I20" s="11"/>
      <c r="J20" s="11"/>
      <c r="K20" s="11"/>
      <c r="L20" s="11"/>
      <c r="M20" s="11"/>
      <c r="N20" s="21"/>
    </row>
    <row r="21" spans="1:16" ht="18" customHeight="1" x14ac:dyDescent="0.45">
      <c r="B21" s="17"/>
      <c r="C21" s="22"/>
      <c r="D21" s="11"/>
      <c r="E21" s="11"/>
      <c r="F21" s="11" t="s">
        <v>120</v>
      </c>
      <c r="G21" s="11"/>
      <c r="H21" s="11"/>
      <c r="I21" s="11"/>
      <c r="J21" s="11"/>
      <c r="K21" s="11"/>
      <c r="L21" s="11"/>
      <c r="M21" s="11"/>
      <c r="N21" s="21"/>
    </row>
    <row r="22" spans="1:16" ht="18" customHeight="1" x14ac:dyDescent="0.4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1:16" x14ac:dyDescent="0.4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6" x14ac:dyDescent="0.45">
      <c r="A24" s="11"/>
      <c r="B24" s="11" t="s">
        <v>121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6" x14ac:dyDescent="0.45">
      <c r="A25" s="27"/>
      <c r="B25" s="203" t="s">
        <v>122</v>
      </c>
      <c r="C25" s="204"/>
      <c r="D25" s="204"/>
      <c r="E25" s="205"/>
    </row>
    <row r="26" spans="1:16" x14ac:dyDescent="0.45">
      <c r="B26" s="23"/>
      <c r="C26" s="11" t="s">
        <v>123</v>
      </c>
    </row>
    <row r="28" spans="1:16" ht="18" customHeight="1" x14ac:dyDescent="0.45"/>
    <row r="29" spans="1:16" x14ac:dyDescent="0.45">
      <c r="A29" s="2">
        <v>3</v>
      </c>
      <c r="B29" s="3" t="s">
        <v>124</v>
      </c>
      <c r="C29" s="3"/>
      <c r="D29" s="3"/>
      <c r="E29" s="3"/>
      <c r="F29" s="3"/>
      <c r="G29" s="3"/>
    </row>
    <row r="30" spans="1:16" x14ac:dyDescent="0.45">
      <c r="B30" s="1" t="s">
        <v>142</v>
      </c>
    </row>
    <row r="31" spans="1:16" x14ac:dyDescent="0.45">
      <c r="B31" s="1" t="s">
        <v>125</v>
      </c>
    </row>
    <row r="32" spans="1:16" x14ac:dyDescent="0.45">
      <c r="B32" s="1" t="s">
        <v>126</v>
      </c>
    </row>
    <row r="33" spans="1:12" ht="16.5" customHeight="1" x14ac:dyDescent="0.45"/>
    <row r="34" spans="1:12" ht="20.25" customHeight="1" x14ac:dyDescent="0.45">
      <c r="A34" s="2">
        <v>4</v>
      </c>
      <c r="B34" s="3" t="s">
        <v>127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8.600000000000001" x14ac:dyDescent="0.45">
      <c r="B35" s="29" t="s">
        <v>139</v>
      </c>
    </row>
  </sheetData>
  <mergeCells count="21">
    <mergeCell ref="B12:L12"/>
    <mergeCell ref="E17:F17"/>
    <mergeCell ref="E20:F20"/>
    <mergeCell ref="B25:E25"/>
    <mergeCell ref="B10:E10"/>
    <mergeCell ref="F10:I10"/>
    <mergeCell ref="J10:L10"/>
    <mergeCell ref="B9:E9"/>
    <mergeCell ref="F9:I9"/>
    <mergeCell ref="J9:L9"/>
    <mergeCell ref="B11:E11"/>
    <mergeCell ref="F11:I11"/>
    <mergeCell ref="J11:L11"/>
    <mergeCell ref="B8:E8"/>
    <mergeCell ref="F8:I8"/>
    <mergeCell ref="J8:L8"/>
    <mergeCell ref="A2:M2"/>
    <mergeCell ref="A3:M3"/>
    <mergeCell ref="B7:E7"/>
    <mergeCell ref="F7:I7"/>
    <mergeCell ref="J7:L7"/>
  </mergeCells>
  <phoneticPr fontId="2"/>
  <dataValidations count="1">
    <dataValidation type="list" allowBlank="1" showInputMessage="1" showErrorMessage="1" sqref="E20" xr:uid="{00000000-0002-0000-0000-000000000000}">
      <formula1>"A,B,C,D,E,F,G,等"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6"/>
  <sheetViews>
    <sheetView zoomScaleNormal="100" workbookViewId="0">
      <selection activeCell="Z17" sqref="Z17:AD17"/>
    </sheetView>
  </sheetViews>
  <sheetFormatPr defaultColWidth="9" defaultRowHeight="15" x14ac:dyDescent="0.45"/>
  <cols>
    <col min="1" max="7" width="2.59765625" style="31" customWidth="1"/>
    <col min="8" max="8" width="3.5" style="31" customWidth="1"/>
    <col min="9" max="20" width="2.59765625" style="31" customWidth="1"/>
    <col min="21" max="21" width="4.5" style="31" customWidth="1"/>
    <col min="22" max="35" width="2.59765625" style="31" customWidth="1"/>
    <col min="36" max="36" width="5.8984375" style="31" customWidth="1"/>
    <col min="37" max="44" width="2.59765625" style="31" customWidth="1"/>
    <col min="45" max="16384" width="9" style="31"/>
  </cols>
  <sheetData>
    <row r="1" spans="1:33" ht="17.25" customHeight="1" x14ac:dyDescent="0.45">
      <c r="A1" s="30"/>
      <c r="B1" s="30"/>
      <c r="C1" s="30"/>
      <c r="D1" s="30"/>
      <c r="E1" s="30"/>
      <c r="F1" s="30"/>
      <c r="X1" s="279" t="s">
        <v>146</v>
      </c>
      <c r="Y1" s="279"/>
      <c r="Z1" s="279"/>
      <c r="AA1" s="279"/>
      <c r="AB1" s="278"/>
      <c r="AC1" s="278"/>
      <c r="AD1" s="31" t="s">
        <v>49</v>
      </c>
      <c r="AE1" s="278"/>
      <c r="AF1" s="278"/>
      <c r="AG1" s="31" t="s">
        <v>50</v>
      </c>
    </row>
    <row r="2" spans="1:33" ht="17.25" customHeight="1" x14ac:dyDescent="0.45">
      <c r="A2" s="230" t="s">
        <v>147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33" ht="17.25" customHeight="1" x14ac:dyDescent="0.45">
      <c r="A3" s="30" t="s">
        <v>148</v>
      </c>
      <c r="B3" s="30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33" ht="17.25" customHeight="1" x14ac:dyDescent="0.45">
      <c r="A4" s="30" t="s">
        <v>99</v>
      </c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33" ht="17.25" customHeight="1" x14ac:dyDescent="0.45">
      <c r="A5" s="30" t="s">
        <v>288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0"/>
      <c r="N5" s="30"/>
    </row>
    <row r="6" spans="1:33" ht="17.25" customHeight="1" x14ac:dyDescent="0.45">
      <c r="A6" s="30"/>
      <c r="B6" s="30"/>
      <c r="C6" s="30"/>
      <c r="D6" s="30"/>
      <c r="E6" s="30"/>
      <c r="U6" s="231"/>
      <c r="V6" s="231"/>
      <c r="W6" s="231"/>
      <c r="X6" s="231"/>
      <c r="Y6" s="231"/>
      <c r="Z6" s="232" t="s">
        <v>0</v>
      </c>
      <c r="AA6" s="232"/>
      <c r="AB6" s="232"/>
      <c r="AC6" s="232"/>
      <c r="AD6" s="232"/>
      <c r="AE6" s="232"/>
      <c r="AF6" s="232"/>
      <c r="AG6" s="232"/>
    </row>
    <row r="7" spans="1:33" ht="17.25" customHeight="1" x14ac:dyDescent="0.45">
      <c r="A7" s="30"/>
      <c r="B7" s="30"/>
      <c r="C7" s="30"/>
      <c r="D7" s="30"/>
      <c r="E7" s="30"/>
      <c r="U7" s="233" t="s">
        <v>1</v>
      </c>
      <c r="V7" s="233"/>
      <c r="W7" s="233"/>
      <c r="X7" s="234"/>
      <c r="Y7" s="234"/>
      <c r="Z7" s="234"/>
      <c r="AA7" s="234"/>
      <c r="AB7" s="234"/>
      <c r="AC7" s="234"/>
      <c r="AD7" s="234"/>
      <c r="AE7" s="234"/>
      <c r="AF7" s="233" t="s">
        <v>2</v>
      </c>
      <c r="AG7" s="233"/>
    </row>
    <row r="8" spans="1:33" ht="17.25" customHeight="1" x14ac:dyDescent="0.45"/>
    <row r="9" spans="1:33" ht="17.25" customHeight="1" x14ac:dyDescent="0.45">
      <c r="A9" s="235" t="s">
        <v>147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</row>
    <row r="10" spans="1:33" ht="17.25" customHeight="1" x14ac:dyDescent="0.45">
      <c r="A10" s="236" t="s">
        <v>149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</row>
    <row r="11" spans="1:33" ht="6.75" customHeight="1" x14ac:dyDescent="0.45"/>
    <row r="12" spans="1:33" ht="17.25" customHeight="1" x14ac:dyDescent="0.45">
      <c r="A12" s="229" t="s">
        <v>51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</row>
    <row r="13" spans="1:33" ht="8.25" customHeight="1" x14ac:dyDescent="0.45">
      <c r="A13" s="31" t="s">
        <v>3</v>
      </c>
    </row>
    <row r="14" spans="1:33" ht="17.25" customHeight="1" x14ac:dyDescent="0.45">
      <c r="A14" s="235" t="s">
        <v>4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</row>
    <row r="15" spans="1:33" ht="17.25" customHeight="1" thickBot="1" x14ac:dyDescent="0.5">
      <c r="B15" s="232" t="s">
        <v>5</v>
      </c>
      <c r="C15" s="232"/>
      <c r="D15" s="232"/>
      <c r="E15" s="232"/>
      <c r="F15" s="232"/>
      <c r="G15" s="232"/>
      <c r="H15" s="232"/>
      <c r="I15" s="30"/>
      <c r="J15" s="30"/>
      <c r="K15" s="30"/>
      <c r="L15" s="30"/>
      <c r="M15" s="30"/>
    </row>
    <row r="16" spans="1:33" ht="16.5" customHeight="1" thickBot="1" x14ac:dyDescent="0.5">
      <c r="B16" s="246" t="s">
        <v>6</v>
      </c>
      <c r="C16" s="247"/>
      <c r="D16" s="247"/>
      <c r="E16" s="247"/>
      <c r="F16" s="247"/>
      <c r="G16" s="247"/>
      <c r="H16" s="247"/>
      <c r="I16" s="248" t="s">
        <v>7</v>
      </c>
      <c r="J16" s="249"/>
      <c r="K16" s="249"/>
      <c r="L16" s="249"/>
      <c r="M16" s="250"/>
      <c r="N16" s="248" t="s">
        <v>8</v>
      </c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51"/>
    </row>
    <row r="17" spans="2:33" ht="16.5" customHeight="1" x14ac:dyDescent="0.45">
      <c r="B17" s="237" t="s">
        <v>9</v>
      </c>
      <c r="C17" s="238"/>
      <c r="D17" s="238"/>
      <c r="E17" s="238"/>
      <c r="F17" s="238"/>
      <c r="G17" s="238"/>
      <c r="H17" s="239"/>
      <c r="I17" s="34"/>
      <c r="J17" s="240"/>
      <c r="K17" s="240"/>
      <c r="L17" s="240"/>
      <c r="M17" s="35" t="s">
        <v>10</v>
      </c>
      <c r="N17" s="241" t="s">
        <v>11</v>
      </c>
      <c r="O17" s="242"/>
      <c r="P17" s="242"/>
      <c r="Q17" s="242"/>
      <c r="R17" s="242"/>
      <c r="S17" s="242"/>
      <c r="T17" s="242"/>
      <c r="U17" s="242"/>
      <c r="V17" s="36" t="s">
        <v>12</v>
      </c>
      <c r="W17" s="36"/>
      <c r="X17" s="36"/>
      <c r="Y17" s="36"/>
      <c r="Z17" s="243">
        <f>【様式２】!BC40</f>
        <v>0</v>
      </c>
      <c r="AA17" s="244"/>
      <c r="AB17" s="244"/>
      <c r="AC17" s="244"/>
      <c r="AD17" s="244"/>
      <c r="AE17" s="238" t="s">
        <v>13</v>
      </c>
      <c r="AF17" s="245"/>
    </row>
    <row r="18" spans="2:33" ht="16.5" customHeight="1" x14ac:dyDescent="0.45">
      <c r="B18" s="252" t="s">
        <v>14</v>
      </c>
      <c r="C18" s="183"/>
      <c r="D18" s="183"/>
      <c r="E18" s="183"/>
      <c r="F18" s="183"/>
      <c r="G18" s="183"/>
      <c r="H18" s="184"/>
      <c r="I18" s="37"/>
      <c r="J18" s="253"/>
      <c r="K18" s="253"/>
      <c r="L18" s="253"/>
      <c r="M18" s="38" t="s">
        <v>10</v>
      </c>
      <c r="N18" s="254" t="s">
        <v>15</v>
      </c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5"/>
    </row>
    <row r="19" spans="2:33" ht="16.5" customHeight="1" x14ac:dyDescent="0.45">
      <c r="B19" s="252" t="s">
        <v>16</v>
      </c>
      <c r="C19" s="183"/>
      <c r="D19" s="183"/>
      <c r="E19" s="183"/>
      <c r="F19" s="183"/>
      <c r="G19" s="183"/>
      <c r="H19" s="184"/>
      <c r="I19" s="39"/>
      <c r="J19" s="40"/>
      <c r="K19" s="40"/>
      <c r="L19" s="40"/>
      <c r="M19" s="41" t="s">
        <v>17</v>
      </c>
      <c r="N19" s="42" t="s">
        <v>18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</row>
    <row r="20" spans="2:33" ht="16.5" customHeight="1" thickBot="1" x14ac:dyDescent="0.5">
      <c r="B20" s="256" t="s">
        <v>19</v>
      </c>
      <c r="C20" s="257"/>
      <c r="D20" s="257"/>
      <c r="E20" s="257"/>
      <c r="F20" s="257"/>
      <c r="G20" s="257"/>
      <c r="H20" s="258"/>
      <c r="I20" s="45"/>
      <c r="J20" s="259"/>
      <c r="K20" s="259"/>
      <c r="L20" s="259"/>
      <c r="M20" s="46" t="s">
        <v>10</v>
      </c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9"/>
    </row>
    <row r="21" spans="2:33" ht="16.5" customHeight="1" thickBot="1" x14ac:dyDescent="0.5">
      <c r="B21" s="237" t="s">
        <v>20</v>
      </c>
      <c r="C21" s="238"/>
      <c r="D21" s="238"/>
      <c r="E21" s="238"/>
      <c r="F21" s="238"/>
      <c r="G21" s="238"/>
      <c r="H21" s="239"/>
      <c r="I21" s="34"/>
      <c r="J21" s="240"/>
      <c r="K21" s="240"/>
      <c r="L21" s="240"/>
      <c r="M21" s="35" t="s">
        <v>10</v>
      </c>
      <c r="N21" s="260" t="s">
        <v>21</v>
      </c>
      <c r="O21" s="261" t="s">
        <v>22</v>
      </c>
      <c r="P21" s="261" t="s">
        <v>22</v>
      </c>
      <c r="Q21" s="261" t="s">
        <v>22</v>
      </c>
      <c r="R21" s="261" t="s">
        <v>22</v>
      </c>
      <c r="S21" s="261" t="s">
        <v>22</v>
      </c>
      <c r="T21" s="261" t="s">
        <v>22</v>
      </c>
      <c r="U21" s="261" t="s">
        <v>22</v>
      </c>
      <c r="V21" s="261" t="s">
        <v>22</v>
      </c>
      <c r="W21" s="261" t="s">
        <v>22</v>
      </c>
      <c r="X21" s="261" t="s">
        <v>22</v>
      </c>
      <c r="Y21" s="261" t="s">
        <v>22</v>
      </c>
      <c r="Z21" s="261" t="s">
        <v>22</v>
      </c>
      <c r="AA21" s="261" t="s">
        <v>22</v>
      </c>
      <c r="AB21" s="261" t="s">
        <v>22</v>
      </c>
      <c r="AC21" s="261" t="s">
        <v>22</v>
      </c>
      <c r="AD21" s="261" t="s">
        <v>22</v>
      </c>
      <c r="AE21" s="261" t="s">
        <v>22</v>
      </c>
      <c r="AF21" s="262" t="s">
        <v>22</v>
      </c>
      <c r="AG21" s="50"/>
    </row>
    <row r="22" spans="2:33" ht="16.5" customHeight="1" x14ac:dyDescent="0.45">
      <c r="B22" s="237" t="s">
        <v>137</v>
      </c>
      <c r="C22" s="238" t="s">
        <v>23</v>
      </c>
      <c r="D22" s="238" t="s">
        <v>23</v>
      </c>
      <c r="E22" s="238" t="s">
        <v>23</v>
      </c>
      <c r="F22" s="238" t="s">
        <v>23</v>
      </c>
      <c r="G22" s="238" t="s">
        <v>23</v>
      </c>
      <c r="H22" s="239" t="s">
        <v>23</v>
      </c>
      <c r="I22" s="34"/>
      <c r="J22" s="240"/>
      <c r="K22" s="240"/>
      <c r="L22" s="240"/>
      <c r="M22" s="35" t="s">
        <v>10</v>
      </c>
      <c r="N22" s="260" t="s">
        <v>24</v>
      </c>
      <c r="O22" s="261" t="s">
        <v>25</v>
      </c>
      <c r="P22" s="261" t="s">
        <v>25</v>
      </c>
      <c r="Q22" s="261" t="s">
        <v>25</v>
      </c>
      <c r="R22" s="261" t="s">
        <v>25</v>
      </c>
      <c r="S22" s="261" t="s">
        <v>25</v>
      </c>
      <c r="T22" s="261" t="s">
        <v>25</v>
      </c>
      <c r="U22" s="261" t="s">
        <v>25</v>
      </c>
      <c r="V22" s="261" t="s">
        <v>25</v>
      </c>
      <c r="W22" s="261" t="s">
        <v>25</v>
      </c>
      <c r="X22" s="261" t="s">
        <v>25</v>
      </c>
      <c r="Y22" s="261" t="s">
        <v>25</v>
      </c>
      <c r="Z22" s="261" t="s">
        <v>25</v>
      </c>
      <c r="AA22" s="261" t="s">
        <v>25</v>
      </c>
      <c r="AB22" s="261" t="s">
        <v>25</v>
      </c>
      <c r="AC22" s="261" t="s">
        <v>25</v>
      </c>
      <c r="AD22" s="261" t="s">
        <v>25</v>
      </c>
      <c r="AE22" s="261" t="s">
        <v>25</v>
      </c>
      <c r="AF22" s="262" t="s">
        <v>25</v>
      </c>
      <c r="AG22" s="50"/>
    </row>
    <row r="23" spans="2:33" ht="16.5" customHeight="1" x14ac:dyDescent="0.45">
      <c r="B23" s="252" t="s">
        <v>138</v>
      </c>
      <c r="C23" s="183" t="s">
        <v>23</v>
      </c>
      <c r="D23" s="183" t="s">
        <v>23</v>
      </c>
      <c r="E23" s="183" t="s">
        <v>23</v>
      </c>
      <c r="F23" s="183" t="s">
        <v>23</v>
      </c>
      <c r="G23" s="183" t="s">
        <v>23</v>
      </c>
      <c r="H23" s="184" t="s">
        <v>23</v>
      </c>
      <c r="I23" s="37"/>
      <c r="J23" s="253"/>
      <c r="K23" s="253"/>
      <c r="L23" s="253"/>
      <c r="M23" s="38" t="s">
        <v>10</v>
      </c>
      <c r="N23" s="263" t="s">
        <v>26</v>
      </c>
      <c r="O23" s="264" t="s">
        <v>27</v>
      </c>
      <c r="P23" s="264" t="s">
        <v>27</v>
      </c>
      <c r="Q23" s="264" t="s">
        <v>27</v>
      </c>
      <c r="R23" s="264" t="s">
        <v>27</v>
      </c>
      <c r="S23" s="264" t="s">
        <v>27</v>
      </c>
      <c r="T23" s="264" t="s">
        <v>27</v>
      </c>
      <c r="U23" s="264" t="s">
        <v>27</v>
      </c>
      <c r="V23" s="264" t="s">
        <v>27</v>
      </c>
      <c r="W23" s="264" t="s">
        <v>27</v>
      </c>
      <c r="X23" s="264" t="s">
        <v>27</v>
      </c>
      <c r="Y23" s="264" t="s">
        <v>27</v>
      </c>
      <c r="Z23" s="264" t="s">
        <v>27</v>
      </c>
      <c r="AA23" s="264" t="s">
        <v>27</v>
      </c>
      <c r="AB23" s="264" t="s">
        <v>27</v>
      </c>
      <c r="AC23" s="264" t="s">
        <v>27</v>
      </c>
      <c r="AD23" s="264" t="s">
        <v>27</v>
      </c>
      <c r="AE23" s="264" t="s">
        <v>27</v>
      </c>
      <c r="AF23" s="265" t="s">
        <v>27</v>
      </c>
      <c r="AG23" s="50"/>
    </row>
    <row r="24" spans="2:33" ht="16.5" customHeight="1" x14ac:dyDescent="0.45">
      <c r="B24" s="252" t="s">
        <v>28</v>
      </c>
      <c r="C24" s="183" t="s">
        <v>29</v>
      </c>
      <c r="D24" s="183" t="s">
        <v>29</v>
      </c>
      <c r="E24" s="183" t="s">
        <v>29</v>
      </c>
      <c r="F24" s="183" t="s">
        <v>29</v>
      </c>
      <c r="G24" s="183" t="s">
        <v>29</v>
      </c>
      <c r="H24" s="184" t="s">
        <v>29</v>
      </c>
      <c r="I24" s="37"/>
      <c r="J24" s="253"/>
      <c r="K24" s="253"/>
      <c r="L24" s="253"/>
      <c r="M24" s="38" t="s">
        <v>10</v>
      </c>
      <c r="N24" s="263" t="s">
        <v>33</v>
      </c>
      <c r="O24" s="264" t="s">
        <v>34</v>
      </c>
      <c r="P24" s="264" t="s">
        <v>34</v>
      </c>
      <c r="Q24" s="264" t="s">
        <v>34</v>
      </c>
      <c r="R24" s="264" t="s">
        <v>34</v>
      </c>
      <c r="S24" s="264" t="s">
        <v>34</v>
      </c>
      <c r="T24" s="264" t="s">
        <v>34</v>
      </c>
      <c r="U24" s="264" t="s">
        <v>34</v>
      </c>
      <c r="V24" s="264" t="s">
        <v>34</v>
      </c>
      <c r="W24" s="264" t="s">
        <v>34</v>
      </c>
      <c r="X24" s="264" t="s">
        <v>34</v>
      </c>
      <c r="Y24" s="264" t="s">
        <v>34</v>
      </c>
      <c r="Z24" s="264" t="s">
        <v>34</v>
      </c>
      <c r="AA24" s="264" t="s">
        <v>34</v>
      </c>
      <c r="AB24" s="264" t="s">
        <v>34</v>
      </c>
      <c r="AC24" s="264" t="s">
        <v>34</v>
      </c>
      <c r="AD24" s="264" t="s">
        <v>34</v>
      </c>
      <c r="AE24" s="264" t="s">
        <v>34</v>
      </c>
      <c r="AF24" s="265" t="s">
        <v>34</v>
      </c>
      <c r="AG24" s="50"/>
    </row>
    <row r="25" spans="2:33" ht="16.5" customHeight="1" thickBot="1" x14ac:dyDescent="0.5">
      <c r="B25" s="252" t="s">
        <v>30</v>
      </c>
      <c r="C25" s="183"/>
      <c r="D25" s="183"/>
      <c r="E25" s="183"/>
      <c r="F25" s="183"/>
      <c r="G25" s="183"/>
      <c r="H25" s="184"/>
      <c r="I25" s="266" t="s">
        <v>31</v>
      </c>
      <c r="J25" s="267"/>
      <c r="K25" s="267"/>
      <c r="L25" s="267"/>
      <c r="M25" s="38" t="s">
        <v>10</v>
      </c>
      <c r="N25" s="268" t="s">
        <v>133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70"/>
      <c r="AG25" s="50"/>
    </row>
    <row r="26" spans="2:33" ht="16.5" customHeight="1" x14ac:dyDescent="0.45">
      <c r="B26" s="297" t="s">
        <v>140</v>
      </c>
      <c r="C26" s="298" t="s">
        <v>32</v>
      </c>
      <c r="D26" s="298" t="s">
        <v>32</v>
      </c>
      <c r="E26" s="298" t="s">
        <v>32</v>
      </c>
      <c r="F26" s="298" t="s">
        <v>32</v>
      </c>
      <c r="G26" s="298" t="s">
        <v>32</v>
      </c>
      <c r="H26" s="299" t="s">
        <v>32</v>
      </c>
      <c r="I26" s="51"/>
      <c r="J26" s="300"/>
      <c r="K26" s="300"/>
      <c r="L26" s="300"/>
      <c r="M26" s="52" t="s">
        <v>10</v>
      </c>
      <c r="N26" s="53" t="s">
        <v>53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5"/>
      <c r="AG26" s="50"/>
    </row>
    <row r="27" spans="2:33" ht="16.5" customHeight="1" x14ac:dyDescent="0.45">
      <c r="B27" s="252" t="s">
        <v>141</v>
      </c>
      <c r="C27" s="183" t="s">
        <v>32</v>
      </c>
      <c r="D27" s="183" t="s">
        <v>32</v>
      </c>
      <c r="E27" s="183" t="s">
        <v>32</v>
      </c>
      <c r="F27" s="183" t="s">
        <v>32</v>
      </c>
      <c r="G27" s="183" t="s">
        <v>32</v>
      </c>
      <c r="H27" s="184" t="s">
        <v>32</v>
      </c>
      <c r="I27" s="37"/>
      <c r="J27" s="253"/>
      <c r="K27" s="253"/>
      <c r="L27" s="253"/>
      <c r="M27" s="38" t="s">
        <v>10</v>
      </c>
      <c r="N27" s="263" t="s">
        <v>54</v>
      </c>
      <c r="O27" s="264" t="s">
        <v>52</v>
      </c>
      <c r="P27" s="264" t="s">
        <v>52</v>
      </c>
      <c r="Q27" s="264" t="s">
        <v>52</v>
      </c>
      <c r="R27" s="264" t="s">
        <v>52</v>
      </c>
      <c r="S27" s="264" t="s">
        <v>52</v>
      </c>
      <c r="T27" s="264" t="s">
        <v>52</v>
      </c>
      <c r="U27" s="264" t="s">
        <v>52</v>
      </c>
      <c r="V27" s="264" t="s">
        <v>52</v>
      </c>
      <c r="W27" s="264" t="s">
        <v>52</v>
      </c>
      <c r="X27" s="264" t="s">
        <v>52</v>
      </c>
      <c r="Y27" s="264" t="s">
        <v>52</v>
      </c>
      <c r="Z27" s="264" t="s">
        <v>52</v>
      </c>
      <c r="AA27" s="264" t="s">
        <v>52</v>
      </c>
      <c r="AB27" s="264" t="s">
        <v>52</v>
      </c>
      <c r="AC27" s="264" t="s">
        <v>52</v>
      </c>
      <c r="AD27" s="264" t="s">
        <v>52</v>
      </c>
      <c r="AE27" s="264" t="s">
        <v>52</v>
      </c>
      <c r="AF27" s="265" t="s">
        <v>52</v>
      </c>
      <c r="AG27" s="50"/>
    </row>
    <row r="28" spans="2:33" ht="16.5" customHeight="1" thickBot="1" x14ac:dyDescent="0.5">
      <c r="B28" s="256" t="s">
        <v>143</v>
      </c>
      <c r="C28" s="257" t="s">
        <v>32</v>
      </c>
      <c r="D28" s="257" t="s">
        <v>32</v>
      </c>
      <c r="E28" s="257" t="s">
        <v>32</v>
      </c>
      <c r="F28" s="257" t="s">
        <v>32</v>
      </c>
      <c r="G28" s="257" t="s">
        <v>32</v>
      </c>
      <c r="H28" s="258" t="s">
        <v>32</v>
      </c>
      <c r="I28" s="45"/>
      <c r="J28" s="259"/>
      <c r="K28" s="259"/>
      <c r="L28" s="259"/>
      <c r="M28" s="46" t="s">
        <v>10</v>
      </c>
      <c r="N28" s="56" t="s">
        <v>134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50"/>
    </row>
    <row r="29" spans="2:33" ht="16.5" customHeight="1" x14ac:dyDescent="0.45">
      <c r="B29" s="301" t="s">
        <v>144</v>
      </c>
      <c r="C29" s="302" t="s">
        <v>32</v>
      </c>
      <c r="D29" s="302" t="s">
        <v>32</v>
      </c>
      <c r="E29" s="302" t="s">
        <v>32</v>
      </c>
      <c r="F29" s="302" t="s">
        <v>32</v>
      </c>
      <c r="G29" s="302" t="s">
        <v>32</v>
      </c>
      <c r="H29" s="303" t="s">
        <v>32</v>
      </c>
      <c r="I29" s="59"/>
      <c r="J29" s="304"/>
      <c r="K29" s="304"/>
      <c r="L29" s="304"/>
      <c r="M29" s="60" t="s">
        <v>10</v>
      </c>
      <c r="N29" s="61" t="s">
        <v>55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50"/>
    </row>
    <row r="30" spans="2:33" ht="16.5" customHeight="1" thickBot="1" x14ac:dyDescent="0.5">
      <c r="B30" s="293" t="s">
        <v>136</v>
      </c>
      <c r="C30" s="294" t="s">
        <v>32</v>
      </c>
      <c r="D30" s="294" t="s">
        <v>32</v>
      </c>
      <c r="E30" s="294" t="s">
        <v>32</v>
      </c>
      <c r="F30" s="294" t="s">
        <v>32</v>
      </c>
      <c r="G30" s="294" t="s">
        <v>32</v>
      </c>
      <c r="H30" s="295" t="s">
        <v>32</v>
      </c>
      <c r="I30" s="64"/>
      <c r="J30" s="296"/>
      <c r="K30" s="296"/>
      <c r="L30" s="296"/>
      <c r="M30" s="65" t="s">
        <v>10</v>
      </c>
      <c r="N30" s="56" t="s">
        <v>135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50"/>
    </row>
    <row r="31" spans="2:33" ht="12" customHeight="1" x14ac:dyDescent="0.45">
      <c r="B31" s="66"/>
      <c r="C31" s="66"/>
      <c r="D31" s="66"/>
      <c r="E31" s="66"/>
      <c r="F31" s="66"/>
      <c r="G31" s="66"/>
      <c r="H31" s="66"/>
      <c r="I31" s="67"/>
      <c r="J31" s="68"/>
      <c r="K31" s="68"/>
      <c r="L31" s="68"/>
      <c r="M31" s="69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</row>
    <row r="32" spans="2:33" ht="16.5" customHeight="1" x14ac:dyDescent="0.45">
      <c r="B32" s="221"/>
      <c r="C32" s="222"/>
      <c r="D32" s="222"/>
      <c r="E32" s="222"/>
      <c r="F32" s="222"/>
      <c r="G32" s="222"/>
      <c r="H32" s="222"/>
      <c r="I32" s="222"/>
      <c r="J32" s="222"/>
      <c r="K32" s="206" t="s">
        <v>35</v>
      </c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 t="s">
        <v>36</v>
      </c>
      <c r="W32" s="206"/>
      <c r="X32" s="206"/>
      <c r="Y32" s="206"/>
      <c r="Z32" s="206"/>
      <c r="AA32" s="206"/>
      <c r="AB32" s="206"/>
      <c r="AC32" s="206"/>
      <c r="AD32" s="206"/>
      <c r="AE32" s="206"/>
      <c r="AF32" s="207"/>
    </row>
    <row r="33" spans="1:46" ht="16.5" customHeight="1" x14ac:dyDescent="0.45">
      <c r="A33" s="67"/>
      <c r="B33" s="208" t="s">
        <v>37</v>
      </c>
      <c r="C33" s="209"/>
      <c r="D33" s="209"/>
      <c r="E33" s="209"/>
      <c r="F33" s="209"/>
      <c r="G33" s="209"/>
      <c r="H33" s="209"/>
      <c r="I33" s="209"/>
      <c r="J33" s="209"/>
      <c r="K33" s="210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</row>
    <row r="34" spans="1:46" ht="16.5" customHeight="1" x14ac:dyDescent="0.45">
      <c r="A34" s="67"/>
      <c r="B34" s="213" t="s">
        <v>38</v>
      </c>
      <c r="C34" s="214"/>
      <c r="D34" s="214"/>
      <c r="E34" s="214"/>
      <c r="F34" s="214"/>
      <c r="G34" s="214"/>
      <c r="H34" s="214"/>
      <c r="I34" s="214"/>
      <c r="J34" s="214"/>
      <c r="K34" s="215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7"/>
    </row>
    <row r="35" spans="1:46" ht="16.5" customHeight="1" x14ac:dyDescent="0.45">
      <c r="A35" s="67"/>
      <c r="B35" s="213" t="s">
        <v>39</v>
      </c>
      <c r="C35" s="214"/>
      <c r="D35" s="214"/>
      <c r="E35" s="214"/>
      <c r="F35" s="214"/>
      <c r="G35" s="214"/>
      <c r="H35" s="214"/>
      <c r="I35" s="214"/>
      <c r="J35" s="214"/>
      <c r="K35" s="223" t="s">
        <v>40</v>
      </c>
      <c r="L35" s="224"/>
      <c r="M35" s="225"/>
      <c r="N35" s="225"/>
      <c r="O35" s="225"/>
      <c r="P35" s="225"/>
      <c r="Q35" s="225"/>
      <c r="R35" s="225"/>
      <c r="S35" s="225"/>
      <c r="T35" s="225"/>
      <c r="U35" s="226"/>
      <c r="V35" s="271" t="s">
        <v>40</v>
      </c>
      <c r="W35" s="272"/>
      <c r="X35" s="225"/>
      <c r="Y35" s="225"/>
      <c r="Z35" s="225"/>
      <c r="AA35" s="225"/>
      <c r="AB35" s="225"/>
      <c r="AC35" s="225"/>
      <c r="AD35" s="225"/>
      <c r="AE35" s="225"/>
      <c r="AF35" s="273"/>
      <c r="AJ35" s="71"/>
    </row>
    <row r="36" spans="1:46" ht="16.5" customHeight="1" x14ac:dyDescent="0.45">
      <c r="A36" s="67"/>
      <c r="B36" s="213"/>
      <c r="C36" s="214"/>
      <c r="D36" s="214"/>
      <c r="E36" s="214"/>
      <c r="F36" s="214"/>
      <c r="G36" s="214"/>
      <c r="H36" s="214"/>
      <c r="I36" s="214"/>
      <c r="J36" s="214"/>
      <c r="K36" s="215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7"/>
    </row>
    <row r="37" spans="1:46" ht="16.5" customHeight="1" x14ac:dyDescent="0.45">
      <c r="A37" s="67"/>
      <c r="B37" s="291" t="s">
        <v>41</v>
      </c>
      <c r="C37" s="292"/>
      <c r="D37" s="214" t="s">
        <v>42</v>
      </c>
      <c r="E37" s="214"/>
      <c r="F37" s="214"/>
      <c r="G37" s="214"/>
      <c r="H37" s="214"/>
      <c r="I37" s="214"/>
      <c r="J37" s="214"/>
      <c r="K37" s="215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5"/>
      <c r="W37" s="216"/>
      <c r="X37" s="216"/>
      <c r="Y37" s="216"/>
      <c r="Z37" s="216"/>
      <c r="AA37" s="216"/>
      <c r="AB37" s="216"/>
      <c r="AC37" s="216"/>
      <c r="AD37" s="216"/>
      <c r="AE37" s="216"/>
      <c r="AF37" s="217"/>
    </row>
    <row r="38" spans="1:46" ht="16.5" customHeight="1" x14ac:dyDescent="0.45">
      <c r="A38" s="67"/>
      <c r="B38" s="291"/>
      <c r="C38" s="292"/>
      <c r="D38" s="214" t="s">
        <v>43</v>
      </c>
      <c r="E38" s="214"/>
      <c r="F38" s="214"/>
      <c r="G38" s="214"/>
      <c r="H38" s="214"/>
      <c r="I38" s="214"/>
      <c r="J38" s="214"/>
      <c r="K38" s="215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7"/>
      <c r="AT38" s="67"/>
    </row>
    <row r="39" spans="1:46" ht="16.5" customHeight="1" x14ac:dyDescent="0.45">
      <c r="A39" s="67"/>
      <c r="B39" s="291"/>
      <c r="C39" s="292"/>
      <c r="D39" s="214" t="s">
        <v>44</v>
      </c>
      <c r="E39" s="214"/>
      <c r="F39" s="214"/>
      <c r="G39" s="214"/>
      <c r="H39" s="214"/>
      <c r="I39" s="214"/>
      <c r="J39" s="214"/>
      <c r="K39" s="227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7"/>
      <c r="W39" s="228"/>
      <c r="X39" s="228"/>
      <c r="Y39" s="228"/>
      <c r="Z39" s="228"/>
      <c r="AA39" s="228"/>
      <c r="AB39" s="228"/>
      <c r="AC39" s="228"/>
      <c r="AD39" s="228"/>
      <c r="AE39" s="228"/>
      <c r="AF39" s="274"/>
    </row>
    <row r="40" spans="1:46" ht="16.5" customHeight="1" x14ac:dyDescent="0.45">
      <c r="A40" s="67"/>
      <c r="B40" s="280" t="s">
        <v>45</v>
      </c>
      <c r="C40" s="281"/>
      <c r="D40" s="281"/>
      <c r="E40" s="281"/>
      <c r="F40" s="281"/>
      <c r="G40" s="281"/>
      <c r="H40" s="281"/>
      <c r="I40" s="281"/>
      <c r="J40" s="281"/>
      <c r="K40" s="282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2"/>
      <c r="W40" s="283"/>
      <c r="X40" s="283"/>
      <c r="Y40" s="283"/>
      <c r="Z40" s="283"/>
      <c r="AA40" s="283"/>
      <c r="AB40" s="283"/>
      <c r="AC40" s="283"/>
      <c r="AD40" s="283"/>
      <c r="AE40" s="283"/>
      <c r="AF40" s="284"/>
    </row>
    <row r="41" spans="1:46" ht="12" customHeight="1" x14ac:dyDescent="0.45">
      <c r="B41" s="72"/>
    </row>
    <row r="42" spans="1:46" ht="17.25" customHeight="1" x14ac:dyDescent="0.45">
      <c r="B42" s="285" t="s">
        <v>46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7"/>
      <c r="AG42" s="30"/>
    </row>
    <row r="43" spans="1:46" ht="21.75" customHeight="1" x14ac:dyDescent="0.45">
      <c r="B43" s="288" t="s">
        <v>61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90"/>
      <c r="AG43" s="30"/>
    </row>
    <row r="44" spans="1:46" ht="21.75" customHeight="1" x14ac:dyDescent="0.45">
      <c r="B44" s="73"/>
      <c r="D44" s="74" t="s">
        <v>100</v>
      </c>
      <c r="E44" s="218" t="s">
        <v>145</v>
      </c>
      <c r="F44" s="219"/>
      <c r="G44" s="75" t="s">
        <v>56</v>
      </c>
      <c r="H44" s="219"/>
      <c r="I44" s="219"/>
      <c r="J44" s="76" t="s">
        <v>57</v>
      </c>
      <c r="K44" s="220"/>
      <c r="L44" s="220"/>
      <c r="M44" s="77" t="s">
        <v>58</v>
      </c>
      <c r="N44" s="68" t="s">
        <v>60</v>
      </c>
      <c r="O44" s="68"/>
      <c r="P44" s="68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78"/>
    </row>
    <row r="45" spans="1:46" ht="21.75" customHeight="1" x14ac:dyDescent="0.45">
      <c r="B45" s="79"/>
      <c r="C45" s="80" t="s">
        <v>47</v>
      </c>
      <c r="D45" s="81" t="s">
        <v>48</v>
      </c>
      <c r="E45" s="81"/>
      <c r="F45" s="81"/>
      <c r="G45" s="81"/>
      <c r="H45" s="81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78"/>
    </row>
    <row r="46" spans="1:46" x14ac:dyDescent="0.45">
      <c r="B46" s="275" t="s">
        <v>59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7"/>
    </row>
  </sheetData>
  <protectedRanges>
    <protectedRange sqref="B44 E44:G44" name="範囲12"/>
    <protectedRange sqref="U6:Y6" name="範囲10"/>
    <protectedRange sqref="K36:AF40" name="範囲8"/>
    <protectedRange sqref="M35:U35" name="範囲6"/>
    <protectedRange sqref="J21:L21" name="範囲2"/>
    <protectedRange sqref="I25 K24:L25 J24 J22:L23" name="範囲3"/>
    <protectedRange sqref="K33:AF34" name="範囲5"/>
    <protectedRange sqref="X35:AF35" name="範囲7"/>
    <protectedRange sqref="X7:AE7" name="範囲11"/>
  </protectedRanges>
  <mergeCells count="89">
    <mergeCell ref="B30:H30"/>
    <mergeCell ref="J30:L30"/>
    <mergeCell ref="B26:H26"/>
    <mergeCell ref="J26:L26"/>
    <mergeCell ref="B27:H27"/>
    <mergeCell ref="J27:L27"/>
    <mergeCell ref="B28:H28"/>
    <mergeCell ref="J28:L28"/>
    <mergeCell ref="B29:H29"/>
    <mergeCell ref="J29:L29"/>
    <mergeCell ref="V39:AF39"/>
    <mergeCell ref="B46:AF46"/>
    <mergeCell ref="AB1:AC1"/>
    <mergeCell ref="AE1:AF1"/>
    <mergeCell ref="X1:AA1"/>
    <mergeCell ref="N27:AF27"/>
    <mergeCell ref="B40:J40"/>
    <mergeCell ref="K40:U40"/>
    <mergeCell ref="V40:AF40"/>
    <mergeCell ref="B42:AF42"/>
    <mergeCell ref="B43:AF43"/>
    <mergeCell ref="B37:C39"/>
    <mergeCell ref="D37:J37"/>
    <mergeCell ref="K37:U37"/>
    <mergeCell ref="V37:AF37"/>
    <mergeCell ref="D38:J38"/>
    <mergeCell ref="V35:W35"/>
    <mergeCell ref="X35:AF35"/>
    <mergeCell ref="K36:U36"/>
    <mergeCell ref="V36:AF36"/>
    <mergeCell ref="K38:U38"/>
    <mergeCell ref="V38:AF38"/>
    <mergeCell ref="B23:H23"/>
    <mergeCell ref="J23:L23"/>
    <mergeCell ref="N23:AF23"/>
    <mergeCell ref="B25:H25"/>
    <mergeCell ref="I25:L25"/>
    <mergeCell ref="N25:AF25"/>
    <mergeCell ref="J24:L24"/>
    <mergeCell ref="B24:H24"/>
    <mergeCell ref="N24:AF24"/>
    <mergeCell ref="B21:H21"/>
    <mergeCell ref="J21:L21"/>
    <mergeCell ref="N21:AF21"/>
    <mergeCell ref="B22:H22"/>
    <mergeCell ref="J22:L22"/>
    <mergeCell ref="N22:AF22"/>
    <mergeCell ref="B18:H18"/>
    <mergeCell ref="J18:L18"/>
    <mergeCell ref="N18:AF18"/>
    <mergeCell ref="B19:H19"/>
    <mergeCell ref="B20:H20"/>
    <mergeCell ref="J20:L20"/>
    <mergeCell ref="A14:AG14"/>
    <mergeCell ref="B15:H15"/>
    <mergeCell ref="B16:H16"/>
    <mergeCell ref="I16:M16"/>
    <mergeCell ref="N16:AF16"/>
    <mergeCell ref="B17:H17"/>
    <mergeCell ref="J17:L17"/>
    <mergeCell ref="N17:U17"/>
    <mergeCell ref="Z17:AD17"/>
    <mergeCell ref="AE17:AF17"/>
    <mergeCell ref="A12:AG12"/>
    <mergeCell ref="A2:Q2"/>
    <mergeCell ref="U6:Y6"/>
    <mergeCell ref="Z6:AG6"/>
    <mergeCell ref="U7:W7"/>
    <mergeCell ref="X7:AE7"/>
    <mergeCell ref="AF7:AG7"/>
    <mergeCell ref="A9:AG9"/>
    <mergeCell ref="A10:AG10"/>
    <mergeCell ref="E44:F44"/>
    <mergeCell ref="H44:I44"/>
    <mergeCell ref="K44:L44"/>
    <mergeCell ref="B32:J32"/>
    <mergeCell ref="K32:U32"/>
    <mergeCell ref="B35:J36"/>
    <mergeCell ref="K35:L35"/>
    <mergeCell ref="M35:U35"/>
    <mergeCell ref="D39:J39"/>
    <mergeCell ref="K39:U39"/>
    <mergeCell ref="V32:AF32"/>
    <mergeCell ref="B33:J33"/>
    <mergeCell ref="K33:U33"/>
    <mergeCell ref="V33:AF33"/>
    <mergeCell ref="B34:J34"/>
    <mergeCell ref="K34:U34"/>
    <mergeCell ref="V34:AF34"/>
  </mergeCells>
  <phoneticPr fontId="2"/>
  <conditionalFormatting sqref="Z17:AD17">
    <cfRule type="cellIs" dxfId="3" priority="1" stopIfTrue="1" operator="equal">
      <formula>0</formula>
    </cfRule>
  </conditionalFormatting>
  <dataValidations count="1">
    <dataValidation imeMode="halfAlpha" allowBlank="1" showInputMessage="1" showErrorMessage="1" sqref="K37:AF40 X35:AF35 M35:U35 B44" xr:uid="{00000000-0002-0000-0200-000000000000}"/>
  </dataValidations>
  <pageMargins left="0.35433070866141736" right="0.19685039370078741" top="0.59055118110236227" bottom="0.27559055118110237" header="0.31496062992125984" footer="0.31496062992125984"/>
  <pageSetup paperSize="9" orientation="portrait" r:id="rId1"/>
  <headerFooter>
    <oddHeader>&amp;L【様式１】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V48"/>
  <sheetViews>
    <sheetView showZeros="0" topLeftCell="A22" zoomScaleNormal="100" workbookViewId="0">
      <selection activeCell="B40" sqref="B40:O40"/>
    </sheetView>
  </sheetViews>
  <sheetFormatPr defaultColWidth="9" defaultRowHeight="15" x14ac:dyDescent="0.45"/>
  <cols>
    <col min="1" max="1" width="1.09765625" style="1" customWidth="1"/>
    <col min="2" max="60" width="1.8984375" style="1" customWidth="1"/>
    <col min="61" max="61" width="1.09765625" style="1" customWidth="1"/>
    <col min="62" max="66" width="2.09765625" style="1" customWidth="1"/>
    <col min="67" max="73" width="1.69921875" style="1" customWidth="1"/>
    <col min="74" max="74" width="1.69921875" style="1" hidden="1" customWidth="1"/>
    <col min="75" max="80" width="1.69921875" style="1" customWidth="1"/>
    <col min="81" max="16384" width="9" style="1"/>
  </cols>
  <sheetData>
    <row r="1" spans="1:74" ht="17.25" customHeight="1" x14ac:dyDescent="0.45">
      <c r="A1" s="398" t="s">
        <v>195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82"/>
      <c r="BK1" s="82"/>
      <c r="BL1" s="82"/>
      <c r="BM1" s="82"/>
      <c r="BN1" s="82"/>
      <c r="BO1" s="82"/>
      <c r="BP1" s="82"/>
      <c r="BQ1" s="82"/>
      <c r="BR1" s="82"/>
    </row>
    <row r="2" spans="1:74" ht="17.25" customHeight="1" x14ac:dyDescent="0.45">
      <c r="A2" s="235" t="s">
        <v>196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82"/>
      <c r="BK2" s="82"/>
      <c r="BL2" s="82"/>
      <c r="BM2" s="82"/>
      <c r="BN2" s="82"/>
      <c r="BO2" s="82"/>
      <c r="BP2" s="82"/>
      <c r="BQ2" s="82"/>
      <c r="BR2" s="82"/>
    </row>
    <row r="3" spans="1:74" ht="5.25" customHeight="1" x14ac:dyDescent="0.45">
      <c r="A3" s="30"/>
      <c r="B3" s="30"/>
      <c r="C3" s="100"/>
      <c r="D3" s="30"/>
      <c r="E3" s="100"/>
      <c r="F3" s="30"/>
      <c r="G3" s="30"/>
      <c r="H3" s="30"/>
      <c r="I3" s="100"/>
      <c r="J3" s="30"/>
      <c r="K3" s="100"/>
      <c r="L3" s="30"/>
      <c r="M3" s="30"/>
      <c r="N3" s="30"/>
      <c r="O3" s="30"/>
      <c r="P3" s="30"/>
      <c r="Q3" s="30"/>
      <c r="R3" s="30"/>
      <c r="S3" s="30"/>
      <c r="T3" s="30"/>
      <c r="U3" s="10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100"/>
      <c r="AH3" s="100"/>
      <c r="AI3" s="100"/>
      <c r="AJ3" s="100"/>
      <c r="AK3" s="30"/>
      <c r="AL3" s="30"/>
      <c r="AM3" s="30"/>
      <c r="AN3" s="30"/>
      <c r="AO3" s="30"/>
      <c r="AP3" s="100"/>
      <c r="AQ3" s="30"/>
      <c r="AR3" s="100"/>
      <c r="AS3" s="100"/>
      <c r="AT3" s="30"/>
      <c r="AU3" s="30"/>
      <c r="AV3" s="30"/>
      <c r="AW3" s="100"/>
      <c r="AX3" s="30"/>
      <c r="AY3" s="100"/>
      <c r="AZ3" s="100"/>
      <c r="BA3" s="30"/>
      <c r="BB3" s="30"/>
      <c r="BC3" s="30"/>
      <c r="BD3" s="100"/>
      <c r="BE3" s="100"/>
      <c r="BF3" s="30"/>
      <c r="BG3" s="30"/>
      <c r="BH3" s="30"/>
      <c r="BI3" s="30"/>
      <c r="BJ3" s="82"/>
      <c r="BK3" s="82"/>
      <c r="BL3" s="82"/>
      <c r="BM3" s="82"/>
      <c r="BN3" s="82"/>
      <c r="BO3" s="82"/>
      <c r="BP3" s="82"/>
      <c r="BQ3" s="82"/>
      <c r="BR3" s="82"/>
    </row>
    <row r="4" spans="1:74" ht="17.25" customHeight="1" x14ac:dyDescent="0.45">
      <c r="A4" s="399" t="s">
        <v>62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83"/>
      <c r="BK4" s="83"/>
      <c r="BL4" s="83"/>
      <c r="BM4" s="83"/>
      <c r="BN4" s="83"/>
      <c r="BO4" s="83"/>
      <c r="BP4" s="83"/>
      <c r="BQ4" s="83"/>
      <c r="BR4" s="83"/>
    </row>
    <row r="5" spans="1:74" ht="5.25" customHeight="1" x14ac:dyDescent="0.45">
      <c r="A5" s="4"/>
      <c r="B5" s="4"/>
      <c r="C5" s="101"/>
      <c r="D5" s="4"/>
      <c r="E5" s="101"/>
      <c r="F5" s="4"/>
      <c r="G5" s="4"/>
      <c r="H5" s="4"/>
      <c r="I5" s="101"/>
      <c r="J5" s="4"/>
      <c r="K5" s="101"/>
      <c r="L5" s="4"/>
      <c r="M5" s="4"/>
      <c r="N5" s="4"/>
      <c r="O5" s="4"/>
      <c r="P5" s="4"/>
      <c r="Q5" s="4"/>
      <c r="R5" s="4"/>
      <c r="S5" s="4"/>
      <c r="T5" s="4"/>
      <c r="U5" s="101"/>
      <c r="V5" s="4"/>
      <c r="W5" s="4"/>
      <c r="X5" s="4"/>
      <c r="Y5" s="4"/>
      <c r="Z5" s="86"/>
      <c r="AA5" s="90"/>
      <c r="AQ5" s="4"/>
      <c r="AR5" s="101"/>
      <c r="AS5" s="101"/>
      <c r="AT5" s="4"/>
      <c r="AU5" s="4"/>
      <c r="AV5" s="4"/>
      <c r="AW5" s="101"/>
      <c r="AX5" s="4"/>
      <c r="AY5" s="101"/>
      <c r="AZ5" s="101"/>
      <c r="BA5" s="4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</row>
    <row r="6" spans="1:74" ht="24" customHeight="1" x14ac:dyDescent="0.45">
      <c r="A6" s="4"/>
      <c r="B6" s="400" t="s">
        <v>63</v>
      </c>
      <c r="C6" s="400"/>
      <c r="D6" s="400"/>
      <c r="E6" s="400"/>
      <c r="F6" s="400"/>
      <c r="G6" s="400"/>
      <c r="H6" s="400">
        <f>【様式１】!U6</f>
        <v>0</v>
      </c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"/>
      <c r="T6" s="424">
        <f>H6</f>
        <v>0</v>
      </c>
      <c r="U6" s="425"/>
      <c r="V6" s="425"/>
      <c r="W6" s="425"/>
      <c r="X6" s="425"/>
      <c r="Y6" s="425"/>
      <c r="Z6" s="425"/>
      <c r="AA6" s="425"/>
      <c r="AB6" s="425"/>
      <c r="AC6" s="425"/>
      <c r="AD6" s="422" t="s">
        <v>64</v>
      </c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3">
        <f>【様式１】!X7</f>
        <v>0</v>
      </c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204" t="s">
        <v>2</v>
      </c>
      <c r="BG6" s="204"/>
      <c r="BH6" s="205"/>
      <c r="BI6" s="17"/>
      <c r="BJ6" s="11"/>
      <c r="BK6" s="11"/>
      <c r="BL6" s="11"/>
      <c r="BM6" s="11"/>
      <c r="BN6" s="11"/>
    </row>
    <row r="7" spans="1:74" ht="8.25" customHeight="1" x14ac:dyDescent="0.45">
      <c r="A7" s="23"/>
      <c r="B7" s="85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6"/>
      <c r="AM7" s="86"/>
      <c r="AN7" s="4"/>
      <c r="AO7" s="4"/>
      <c r="AP7" s="101"/>
      <c r="AQ7" s="4"/>
      <c r="AR7" s="101"/>
      <c r="AS7" s="101"/>
      <c r="AT7" s="4"/>
      <c r="AU7" s="4"/>
      <c r="AV7" s="4"/>
      <c r="AW7" s="101"/>
      <c r="AX7" s="4"/>
      <c r="AY7" s="101"/>
      <c r="AZ7" s="101"/>
      <c r="BA7" s="4"/>
      <c r="BB7" s="4"/>
      <c r="BC7" s="4"/>
      <c r="BD7" s="101"/>
      <c r="BE7" s="101"/>
      <c r="BF7" s="4"/>
      <c r="BG7" s="4"/>
      <c r="BH7" s="4"/>
      <c r="BI7" s="4"/>
      <c r="BJ7" s="4"/>
      <c r="BK7" s="4"/>
      <c r="BL7" s="4"/>
      <c r="BM7" s="4"/>
      <c r="BN7" s="4"/>
    </row>
    <row r="8" spans="1:74" ht="22.5" customHeight="1" x14ac:dyDescent="0.45">
      <c r="B8" s="419" t="s">
        <v>65</v>
      </c>
      <c r="C8" s="382"/>
      <c r="D8" s="419" t="s">
        <v>66</v>
      </c>
      <c r="E8" s="381"/>
      <c r="F8" s="381"/>
      <c r="G8" s="381"/>
      <c r="H8" s="381"/>
      <c r="I8" s="381"/>
      <c r="J8" s="381"/>
      <c r="K8" s="381"/>
      <c r="L8" s="381"/>
      <c r="M8" s="382"/>
      <c r="N8" s="412" t="s">
        <v>132</v>
      </c>
      <c r="O8" s="413"/>
      <c r="P8" s="376" t="s">
        <v>67</v>
      </c>
      <c r="Q8" s="377"/>
      <c r="R8" s="377"/>
      <c r="S8" s="378"/>
      <c r="T8" s="379" t="s">
        <v>193</v>
      </c>
      <c r="U8" s="380"/>
      <c r="V8" s="381"/>
      <c r="W8" s="381"/>
      <c r="X8" s="382"/>
      <c r="Y8" s="386" t="s">
        <v>197</v>
      </c>
      <c r="Z8" s="387"/>
      <c r="AA8" s="387"/>
      <c r="AB8" s="388"/>
      <c r="AC8" s="392" t="s">
        <v>194</v>
      </c>
      <c r="AD8" s="393"/>
      <c r="AE8" s="393"/>
      <c r="AF8" s="394"/>
      <c r="AG8" s="392" t="s">
        <v>198</v>
      </c>
      <c r="AH8" s="393"/>
      <c r="AI8" s="393"/>
      <c r="AJ8" s="394"/>
      <c r="AK8" s="376" t="s">
        <v>68</v>
      </c>
      <c r="AL8" s="377"/>
      <c r="AM8" s="377"/>
      <c r="AN8" s="378"/>
      <c r="AO8" s="376" t="s">
        <v>69</v>
      </c>
      <c r="AP8" s="377"/>
      <c r="AQ8" s="377"/>
      <c r="AR8" s="377"/>
      <c r="AS8" s="377"/>
      <c r="AT8" s="377"/>
      <c r="AU8" s="377"/>
      <c r="AV8" s="376" t="s">
        <v>70</v>
      </c>
      <c r="AW8" s="377"/>
      <c r="AX8" s="377"/>
      <c r="AY8" s="377"/>
      <c r="AZ8" s="377"/>
      <c r="BA8" s="377"/>
      <c r="BB8" s="378"/>
      <c r="BC8" s="401" t="s">
        <v>71</v>
      </c>
      <c r="BD8" s="402"/>
      <c r="BE8" s="402"/>
      <c r="BF8" s="402"/>
      <c r="BG8" s="402"/>
      <c r="BH8" s="403"/>
      <c r="BI8" s="88"/>
      <c r="BJ8" s="88"/>
      <c r="BK8" s="88"/>
      <c r="BL8" s="88"/>
    </row>
    <row r="9" spans="1:74" ht="22.5" customHeight="1" thickBot="1" x14ac:dyDescent="0.5">
      <c r="B9" s="383"/>
      <c r="C9" s="385"/>
      <c r="D9" s="383"/>
      <c r="E9" s="384"/>
      <c r="F9" s="384"/>
      <c r="G9" s="384"/>
      <c r="H9" s="384"/>
      <c r="I9" s="384"/>
      <c r="J9" s="384"/>
      <c r="K9" s="384"/>
      <c r="L9" s="384"/>
      <c r="M9" s="385"/>
      <c r="N9" s="414"/>
      <c r="O9" s="415"/>
      <c r="P9" s="407" t="s">
        <v>72</v>
      </c>
      <c r="Q9" s="408"/>
      <c r="R9" s="409" t="s">
        <v>73</v>
      </c>
      <c r="S9" s="410"/>
      <c r="T9" s="383"/>
      <c r="U9" s="384"/>
      <c r="V9" s="384"/>
      <c r="W9" s="384"/>
      <c r="X9" s="385"/>
      <c r="Y9" s="389"/>
      <c r="Z9" s="390"/>
      <c r="AA9" s="390"/>
      <c r="AB9" s="391"/>
      <c r="AC9" s="395"/>
      <c r="AD9" s="396"/>
      <c r="AE9" s="396"/>
      <c r="AF9" s="397"/>
      <c r="AG9" s="407" t="s">
        <v>74</v>
      </c>
      <c r="AH9" s="408"/>
      <c r="AI9" s="409" t="s">
        <v>75</v>
      </c>
      <c r="AJ9" s="410"/>
      <c r="AK9" s="407" t="s">
        <v>74</v>
      </c>
      <c r="AL9" s="408"/>
      <c r="AM9" s="409" t="s">
        <v>75</v>
      </c>
      <c r="AN9" s="410"/>
      <c r="AO9" s="407" t="s">
        <v>76</v>
      </c>
      <c r="AP9" s="408"/>
      <c r="AQ9" s="411" t="s">
        <v>77</v>
      </c>
      <c r="AR9" s="384"/>
      <c r="AS9" s="384"/>
      <c r="AT9" s="384"/>
      <c r="AU9" s="385"/>
      <c r="AV9" s="407" t="s">
        <v>76</v>
      </c>
      <c r="AW9" s="408"/>
      <c r="AX9" s="411" t="s">
        <v>77</v>
      </c>
      <c r="AY9" s="384"/>
      <c r="AZ9" s="384"/>
      <c r="BA9" s="384"/>
      <c r="BB9" s="385"/>
      <c r="BC9" s="404"/>
      <c r="BD9" s="405"/>
      <c r="BE9" s="405"/>
      <c r="BF9" s="405"/>
      <c r="BG9" s="405"/>
      <c r="BH9" s="406"/>
      <c r="BI9" s="88"/>
      <c r="BJ9" s="88"/>
      <c r="BK9" s="88"/>
      <c r="BL9" s="88"/>
    </row>
    <row r="10" spans="1:74" s="89" customFormat="1" ht="23.25" customHeight="1" thickTop="1" x14ac:dyDescent="0.45">
      <c r="B10" s="420">
        <v>1</v>
      </c>
      <c r="C10" s="421"/>
      <c r="D10" s="366"/>
      <c r="E10" s="367"/>
      <c r="F10" s="367"/>
      <c r="G10" s="367"/>
      <c r="H10" s="367"/>
      <c r="I10" s="367"/>
      <c r="J10" s="367"/>
      <c r="K10" s="367"/>
      <c r="L10" s="367"/>
      <c r="M10" s="368"/>
      <c r="N10" s="350"/>
      <c r="O10" s="351"/>
      <c r="P10" s="320"/>
      <c r="Q10" s="321"/>
      <c r="R10" s="361"/>
      <c r="S10" s="362"/>
      <c r="T10" s="369"/>
      <c r="U10" s="370"/>
      <c r="V10" s="370"/>
      <c r="W10" s="370"/>
      <c r="X10" s="371"/>
      <c r="Y10" s="372"/>
      <c r="Z10" s="373"/>
      <c r="AA10" s="373"/>
      <c r="AB10" s="374"/>
      <c r="AC10" s="372"/>
      <c r="AD10" s="373"/>
      <c r="AE10" s="373"/>
      <c r="AF10" s="374"/>
      <c r="AG10" s="320"/>
      <c r="AH10" s="321"/>
      <c r="AI10" s="361"/>
      <c r="AJ10" s="362"/>
      <c r="AK10" s="320"/>
      <c r="AL10" s="321"/>
      <c r="AM10" s="361"/>
      <c r="AN10" s="362"/>
      <c r="AO10" s="372"/>
      <c r="AP10" s="375"/>
      <c r="AQ10" s="332">
        <f>1500*AO10</f>
        <v>0</v>
      </c>
      <c r="AR10" s="333"/>
      <c r="AS10" s="333"/>
      <c r="AT10" s="343"/>
      <c r="AU10" s="344"/>
      <c r="AV10" s="372"/>
      <c r="AW10" s="375"/>
      <c r="AX10" s="335">
        <f>2000*AV10</f>
        <v>0</v>
      </c>
      <c r="AY10" s="336"/>
      <c r="AZ10" s="336"/>
      <c r="BA10" s="336"/>
      <c r="BB10" s="337"/>
      <c r="BC10" s="363">
        <f t="shared" ref="BC10:BC40" si="0">T10+AQ10+AX10</f>
        <v>0</v>
      </c>
      <c r="BD10" s="364"/>
      <c r="BE10" s="364"/>
      <c r="BF10" s="364"/>
      <c r="BG10" s="364"/>
      <c r="BH10" s="365"/>
      <c r="BI10" s="90"/>
      <c r="BJ10" s="90"/>
      <c r="BK10" s="90"/>
      <c r="BL10" s="90"/>
      <c r="BM10" s="91"/>
      <c r="BN10" s="91"/>
      <c r="BV10" s="92"/>
    </row>
    <row r="11" spans="1:74" s="89" customFormat="1" ht="23.25" customHeight="1" x14ac:dyDescent="0.45">
      <c r="B11" s="416">
        <v>2</v>
      </c>
      <c r="C11" s="418"/>
      <c r="D11" s="355"/>
      <c r="E11" s="356"/>
      <c r="F11" s="356"/>
      <c r="G11" s="356"/>
      <c r="H11" s="356"/>
      <c r="I11" s="356"/>
      <c r="J11" s="357"/>
      <c r="K11" s="358"/>
      <c r="L11" s="359"/>
      <c r="M11" s="360"/>
      <c r="N11" s="350"/>
      <c r="O11" s="351"/>
      <c r="P11" s="328"/>
      <c r="Q11" s="329"/>
      <c r="R11" s="330"/>
      <c r="S11" s="331"/>
      <c r="T11" s="352"/>
      <c r="U11" s="353"/>
      <c r="V11" s="353"/>
      <c r="W11" s="353"/>
      <c r="X11" s="354"/>
      <c r="Y11" s="328"/>
      <c r="Z11" s="346"/>
      <c r="AA11" s="346"/>
      <c r="AB11" s="331"/>
      <c r="AC11" s="328"/>
      <c r="AD11" s="346"/>
      <c r="AE11" s="346"/>
      <c r="AF11" s="331"/>
      <c r="AG11" s="328"/>
      <c r="AH11" s="329"/>
      <c r="AI11" s="330"/>
      <c r="AJ11" s="331"/>
      <c r="AK11" s="328"/>
      <c r="AL11" s="329"/>
      <c r="AM11" s="330"/>
      <c r="AN11" s="331"/>
      <c r="AO11" s="328"/>
      <c r="AP11" s="329"/>
      <c r="AQ11" s="332">
        <f>1500*AO11</f>
        <v>0</v>
      </c>
      <c r="AR11" s="333"/>
      <c r="AS11" s="333"/>
      <c r="AT11" s="343"/>
      <c r="AU11" s="344"/>
      <c r="AV11" s="328"/>
      <c r="AW11" s="329"/>
      <c r="AX11" s="335">
        <f t="shared" ref="AX11:AX39" si="1">2000*AV11</f>
        <v>0</v>
      </c>
      <c r="AY11" s="336"/>
      <c r="AZ11" s="336"/>
      <c r="BA11" s="336"/>
      <c r="BB11" s="337"/>
      <c r="BC11" s="347">
        <f t="shared" si="0"/>
        <v>0</v>
      </c>
      <c r="BD11" s="348"/>
      <c r="BE11" s="348"/>
      <c r="BF11" s="348"/>
      <c r="BG11" s="348"/>
      <c r="BH11" s="349"/>
      <c r="BI11" s="90"/>
      <c r="BJ11" s="90"/>
      <c r="BK11" s="90"/>
      <c r="BL11" s="90"/>
      <c r="BM11" s="91"/>
      <c r="BN11" s="91"/>
    </row>
    <row r="12" spans="1:74" s="89" customFormat="1" ht="23.25" customHeight="1" x14ac:dyDescent="0.45">
      <c r="B12" s="416">
        <v>3</v>
      </c>
      <c r="C12" s="418"/>
      <c r="D12" s="355"/>
      <c r="E12" s="356"/>
      <c r="F12" s="356"/>
      <c r="G12" s="356"/>
      <c r="H12" s="356"/>
      <c r="I12" s="356"/>
      <c r="J12" s="357"/>
      <c r="K12" s="358"/>
      <c r="L12" s="359"/>
      <c r="M12" s="360"/>
      <c r="N12" s="350"/>
      <c r="O12" s="351"/>
      <c r="P12" s="320"/>
      <c r="Q12" s="321"/>
      <c r="R12" s="330"/>
      <c r="S12" s="331"/>
      <c r="T12" s="352"/>
      <c r="U12" s="353"/>
      <c r="V12" s="353"/>
      <c r="W12" s="353"/>
      <c r="X12" s="354"/>
      <c r="Y12" s="328"/>
      <c r="Z12" s="346"/>
      <c r="AA12" s="346"/>
      <c r="AB12" s="331"/>
      <c r="AC12" s="328"/>
      <c r="AD12" s="346"/>
      <c r="AE12" s="346"/>
      <c r="AF12" s="331"/>
      <c r="AG12" s="328"/>
      <c r="AH12" s="329"/>
      <c r="AI12" s="330"/>
      <c r="AJ12" s="331"/>
      <c r="AK12" s="328"/>
      <c r="AL12" s="329"/>
      <c r="AM12" s="330"/>
      <c r="AN12" s="331"/>
      <c r="AO12" s="328"/>
      <c r="AP12" s="329"/>
      <c r="AQ12" s="332">
        <f t="shared" ref="AQ12:AQ39" si="2">1500*AO12</f>
        <v>0</v>
      </c>
      <c r="AR12" s="333"/>
      <c r="AS12" s="333"/>
      <c r="AT12" s="333"/>
      <c r="AU12" s="334"/>
      <c r="AV12" s="328"/>
      <c r="AW12" s="329"/>
      <c r="AX12" s="335">
        <f t="shared" si="1"/>
        <v>0</v>
      </c>
      <c r="AY12" s="336"/>
      <c r="AZ12" s="336"/>
      <c r="BA12" s="336"/>
      <c r="BB12" s="337"/>
      <c r="BC12" s="347">
        <f t="shared" si="0"/>
        <v>0</v>
      </c>
      <c r="BD12" s="348"/>
      <c r="BE12" s="348"/>
      <c r="BF12" s="348"/>
      <c r="BG12" s="348"/>
      <c r="BH12" s="349"/>
      <c r="BI12" s="90"/>
      <c r="BJ12" s="90"/>
      <c r="BK12" s="90"/>
      <c r="BL12" s="90"/>
      <c r="BM12" s="91"/>
      <c r="BN12" s="91"/>
    </row>
    <row r="13" spans="1:74" s="89" customFormat="1" ht="23.25" customHeight="1" x14ac:dyDescent="0.45">
      <c r="B13" s="416">
        <v>4</v>
      </c>
      <c r="C13" s="418"/>
      <c r="D13" s="328"/>
      <c r="E13" s="346"/>
      <c r="F13" s="346"/>
      <c r="G13" s="346"/>
      <c r="H13" s="346"/>
      <c r="I13" s="346"/>
      <c r="J13" s="346"/>
      <c r="K13" s="346"/>
      <c r="L13" s="346"/>
      <c r="M13" s="331"/>
      <c r="N13" s="350"/>
      <c r="O13" s="351"/>
      <c r="P13" s="328"/>
      <c r="Q13" s="329"/>
      <c r="R13" s="330"/>
      <c r="S13" s="331"/>
      <c r="T13" s="352"/>
      <c r="U13" s="353"/>
      <c r="V13" s="353"/>
      <c r="W13" s="353"/>
      <c r="X13" s="354"/>
      <c r="Y13" s="328"/>
      <c r="Z13" s="346"/>
      <c r="AA13" s="346"/>
      <c r="AB13" s="331"/>
      <c r="AC13" s="328"/>
      <c r="AD13" s="346"/>
      <c r="AE13" s="346"/>
      <c r="AF13" s="331"/>
      <c r="AG13" s="328"/>
      <c r="AH13" s="329"/>
      <c r="AI13" s="330"/>
      <c r="AJ13" s="331"/>
      <c r="AK13" s="328"/>
      <c r="AL13" s="329"/>
      <c r="AM13" s="330"/>
      <c r="AN13" s="331"/>
      <c r="AO13" s="328"/>
      <c r="AP13" s="329"/>
      <c r="AQ13" s="332">
        <f t="shared" si="2"/>
        <v>0</v>
      </c>
      <c r="AR13" s="333"/>
      <c r="AS13" s="333"/>
      <c r="AT13" s="333"/>
      <c r="AU13" s="334"/>
      <c r="AV13" s="328"/>
      <c r="AW13" s="329"/>
      <c r="AX13" s="335">
        <f t="shared" si="1"/>
        <v>0</v>
      </c>
      <c r="AY13" s="336"/>
      <c r="AZ13" s="336"/>
      <c r="BA13" s="336"/>
      <c r="BB13" s="337"/>
      <c r="BC13" s="347">
        <f t="shared" si="0"/>
        <v>0</v>
      </c>
      <c r="BD13" s="348"/>
      <c r="BE13" s="348"/>
      <c r="BF13" s="348"/>
      <c r="BG13" s="348"/>
      <c r="BH13" s="349"/>
      <c r="BI13" s="90"/>
      <c r="BJ13" s="90"/>
      <c r="BK13" s="90"/>
      <c r="BL13" s="90"/>
      <c r="BM13" s="91"/>
      <c r="BN13" s="91"/>
    </row>
    <row r="14" spans="1:74" s="89" customFormat="1" ht="23.25" customHeight="1" x14ac:dyDescent="0.45">
      <c r="B14" s="416">
        <v>5</v>
      </c>
      <c r="C14" s="418"/>
      <c r="D14" s="328"/>
      <c r="E14" s="346"/>
      <c r="F14" s="346"/>
      <c r="G14" s="346"/>
      <c r="H14" s="346"/>
      <c r="I14" s="346"/>
      <c r="J14" s="346"/>
      <c r="K14" s="346"/>
      <c r="L14" s="346"/>
      <c r="M14" s="331"/>
      <c r="N14" s="350"/>
      <c r="O14" s="351"/>
      <c r="P14" s="320"/>
      <c r="Q14" s="321"/>
      <c r="R14" s="330"/>
      <c r="S14" s="331"/>
      <c r="T14" s="352"/>
      <c r="U14" s="353"/>
      <c r="V14" s="353"/>
      <c r="W14" s="353"/>
      <c r="X14" s="354"/>
      <c r="Y14" s="328"/>
      <c r="Z14" s="346"/>
      <c r="AA14" s="346"/>
      <c r="AB14" s="331"/>
      <c r="AC14" s="328"/>
      <c r="AD14" s="346"/>
      <c r="AE14" s="346"/>
      <c r="AF14" s="331"/>
      <c r="AG14" s="328"/>
      <c r="AH14" s="329"/>
      <c r="AI14" s="330"/>
      <c r="AJ14" s="331"/>
      <c r="AK14" s="328"/>
      <c r="AL14" s="329"/>
      <c r="AM14" s="330"/>
      <c r="AN14" s="331"/>
      <c r="AO14" s="328"/>
      <c r="AP14" s="329"/>
      <c r="AQ14" s="332">
        <f t="shared" si="2"/>
        <v>0</v>
      </c>
      <c r="AR14" s="333"/>
      <c r="AS14" s="333"/>
      <c r="AT14" s="333"/>
      <c r="AU14" s="334"/>
      <c r="AV14" s="328"/>
      <c r="AW14" s="329"/>
      <c r="AX14" s="335">
        <f t="shared" si="1"/>
        <v>0</v>
      </c>
      <c r="AY14" s="336"/>
      <c r="AZ14" s="336"/>
      <c r="BA14" s="336"/>
      <c r="BB14" s="337"/>
      <c r="BC14" s="347">
        <f t="shared" si="0"/>
        <v>0</v>
      </c>
      <c r="BD14" s="348"/>
      <c r="BE14" s="348"/>
      <c r="BF14" s="348"/>
      <c r="BG14" s="348"/>
      <c r="BH14" s="349"/>
      <c r="BI14" s="90"/>
      <c r="BJ14" s="90"/>
      <c r="BK14" s="90"/>
      <c r="BL14" s="90"/>
      <c r="BM14" s="91"/>
      <c r="BN14" s="93" t="s">
        <v>78</v>
      </c>
    </row>
    <row r="15" spans="1:74" s="89" customFormat="1" ht="23.25" customHeight="1" x14ac:dyDescent="0.45">
      <c r="B15" s="416">
        <v>6</v>
      </c>
      <c r="C15" s="418"/>
      <c r="D15" s="328"/>
      <c r="E15" s="346"/>
      <c r="F15" s="346"/>
      <c r="G15" s="346"/>
      <c r="H15" s="346"/>
      <c r="I15" s="346"/>
      <c r="J15" s="346"/>
      <c r="K15" s="346"/>
      <c r="L15" s="346"/>
      <c r="M15" s="331"/>
      <c r="N15" s="350"/>
      <c r="O15" s="351"/>
      <c r="P15" s="328"/>
      <c r="Q15" s="329"/>
      <c r="R15" s="330"/>
      <c r="S15" s="331"/>
      <c r="T15" s="352"/>
      <c r="U15" s="353"/>
      <c r="V15" s="353"/>
      <c r="W15" s="353"/>
      <c r="X15" s="354"/>
      <c r="Y15" s="328"/>
      <c r="Z15" s="346"/>
      <c r="AA15" s="346"/>
      <c r="AB15" s="331"/>
      <c r="AC15" s="328"/>
      <c r="AD15" s="346"/>
      <c r="AE15" s="346"/>
      <c r="AF15" s="331"/>
      <c r="AG15" s="328"/>
      <c r="AH15" s="329"/>
      <c r="AI15" s="330"/>
      <c r="AJ15" s="331"/>
      <c r="AK15" s="328"/>
      <c r="AL15" s="329"/>
      <c r="AM15" s="330"/>
      <c r="AN15" s="331"/>
      <c r="AO15" s="328"/>
      <c r="AP15" s="329"/>
      <c r="AQ15" s="332">
        <f t="shared" si="2"/>
        <v>0</v>
      </c>
      <c r="AR15" s="333"/>
      <c r="AS15" s="333"/>
      <c r="AT15" s="333"/>
      <c r="AU15" s="334"/>
      <c r="AV15" s="328"/>
      <c r="AW15" s="329"/>
      <c r="AX15" s="335">
        <f t="shared" si="1"/>
        <v>0</v>
      </c>
      <c r="AY15" s="336"/>
      <c r="AZ15" s="336"/>
      <c r="BA15" s="336"/>
      <c r="BB15" s="337"/>
      <c r="BC15" s="347">
        <f t="shared" si="0"/>
        <v>0</v>
      </c>
      <c r="BD15" s="348"/>
      <c r="BE15" s="348"/>
      <c r="BF15" s="348"/>
      <c r="BG15" s="348"/>
      <c r="BH15" s="349"/>
      <c r="BI15" s="90"/>
      <c r="BJ15" s="90"/>
      <c r="BK15" s="90"/>
      <c r="BL15" s="90"/>
      <c r="BN15" s="93" t="s">
        <v>79</v>
      </c>
    </row>
    <row r="16" spans="1:74" s="89" customFormat="1" ht="23.25" customHeight="1" x14ac:dyDescent="0.45">
      <c r="B16" s="416">
        <v>7</v>
      </c>
      <c r="C16" s="418"/>
      <c r="D16" s="328"/>
      <c r="E16" s="346"/>
      <c r="F16" s="346"/>
      <c r="G16" s="346"/>
      <c r="H16" s="346"/>
      <c r="I16" s="346"/>
      <c r="J16" s="346"/>
      <c r="K16" s="346"/>
      <c r="L16" s="346"/>
      <c r="M16" s="331"/>
      <c r="N16" s="350"/>
      <c r="O16" s="351"/>
      <c r="P16" s="320"/>
      <c r="Q16" s="321"/>
      <c r="R16" s="330"/>
      <c r="S16" s="331"/>
      <c r="T16" s="352"/>
      <c r="U16" s="353"/>
      <c r="V16" s="353"/>
      <c r="W16" s="353"/>
      <c r="X16" s="354"/>
      <c r="Y16" s="328"/>
      <c r="Z16" s="346"/>
      <c r="AA16" s="346"/>
      <c r="AB16" s="331"/>
      <c r="AC16" s="328"/>
      <c r="AD16" s="346"/>
      <c r="AE16" s="346"/>
      <c r="AF16" s="331"/>
      <c r="AG16" s="328"/>
      <c r="AH16" s="329"/>
      <c r="AI16" s="330"/>
      <c r="AJ16" s="331"/>
      <c r="AK16" s="328"/>
      <c r="AL16" s="329"/>
      <c r="AM16" s="330"/>
      <c r="AN16" s="331"/>
      <c r="AO16" s="328"/>
      <c r="AP16" s="329"/>
      <c r="AQ16" s="332">
        <f t="shared" si="2"/>
        <v>0</v>
      </c>
      <c r="AR16" s="333"/>
      <c r="AS16" s="333"/>
      <c r="AT16" s="333"/>
      <c r="AU16" s="334"/>
      <c r="AV16" s="328"/>
      <c r="AW16" s="329"/>
      <c r="AX16" s="335">
        <f t="shared" si="1"/>
        <v>0</v>
      </c>
      <c r="AY16" s="336"/>
      <c r="AZ16" s="336"/>
      <c r="BA16" s="336"/>
      <c r="BB16" s="337"/>
      <c r="BC16" s="347">
        <f t="shared" si="0"/>
        <v>0</v>
      </c>
      <c r="BD16" s="348"/>
      <c r="BE16" s="348"/>
      <c r="BF16" s="348"/>
      <c r="BG16" s="348"/>
      <c r="BH16" s="349"/>
      <c r="BI16" s="90"/>
      <c r="BJ16" s="90"/>
      <c r="BK16" s="90"/>
      <c r="BL16" s="90"/>
      <c r="BN16" s="93" t="s">
        <v>80</v>
      </c>
    </row>
    <row r="17" spans="2:68" s="89" customFormat="1" ht="23.25" customHeight="1" x14ac:dyDescent="0.45">
      <c r="B17" s="416">
        <v>8</v>
      </c>
      <c r="C17" s="418"/>
      <c r="D17" s="328"/>
      <c r="E17" s="346"/>
      <c r="F17" s="346"/>
      <c r="G17" s="346"/>
      <c r="H17" s="346"/>
      <c r="I17" s="346"/>
      <c r="J17" s="346"/>
      <c r="K17" s="346"/>
      <c r="L17" s="346"/>
      <c r="M17" s="331"/>
      <c r="N17" s="350"/>
      <c r="O17" s="351"/>
      <c r="P17" s="328"/>
      <c r="Q17" s="329"/>
      <c r="R17" s="330"/>
      <c r="S17" s="331"/>
      <c r="T17" s="352"/>
      <c r="U17" s="353"/>
      <c r="V17" s="353"/>
      <c r="W17" s="353"/>
      <c r="X17" s="354"/>
      <c r="Y17" s="328"/>
      <c r="Z17" s="346"/>
      <c r="AA17" s="346"/>
      <c r="AB17" s="331"/>
      <c r="AC17" s="328"/>
      <c r="AD17" s="346"/>
      <c r="AE17" s="346"/>
      <c r="AF17" s="331"/>
      <c r="AG17" s="328"/>
      <c r="AH17" s="329"/>
      <c r="AI17" s="330"/>
      <c r="AJ17" s="331"/>
      <c r="AK17" s="328"/>
      <c r="AL17" s="329"/>
      <c r="AM17" s="330"/>
      <c r="AN17" s="331"/>
      <c r="AO17" s="328"/>
      <c r="AP17" s="329"/>
      <c r="AQ17" s="332">
        <f t="shared" si="2"/>
        <v>0</v>
      </c>
      <c r="AR17" s="333"/>
      <c r="AS17" s="333"/>
      <c r="AT17" s="333"/>
      <c r="AU17" s="334"/>
      <c r="AV17" s="328"/>
      <c r="AW17" s="329"/>
      <c r="AX17" s="335">
        <f t="shared" si="1"/>
        <v>0</v>
      </c>
      <c r="AY17" s="336"/>
      <c r="AZ17" s="336"/>
      <c r="BA17" s="336"/>
      <c r="BB17" s="337"/>
      <c r="BC17" s="347">
        <f t="shared" si="0"/>
        <v>0</v>
      </c>
      <c r="BD17" s="348"/>
      <c r="BE17" s="348"/>
      <c r="BF17" s="348"/>
      <c r="BG17" s="348"/>
      <c r="BH17" s="349"/>
      <c r="BI17" s="90"/>
      <c r="BJ17" s="90"/>
      <c r="BK17" s="90"/>
      <c r="BL17" s="90"/>
    </row>
    <row r="18" spans="2:68" s="89" customFormat="1" ht="23.25" customHeight="1" x14ac:dyDescent="0.45">
      <c r="B18" s="416">
        <v>9</v>
      </c>
      <c r="C18" s="418"/>
      <c r="D18" s="328"/>
      <c r="E18" s="346"/>
      <c r="F18" s="346"/>
      <c r="G18" s="346"/>
      <c r="H18" s="346"/>
      <c r="I18" s="346"/>
      <c r="J18" s="346"/>
      <c r="K18" s="346"/>
      <c r="L18" s="346"/>
      <c r="M18" s="331"/>
      <c r="N18" s="350"/>
      <c r="O18" s="351"/>
      <c r="P18" s="320"/>
      <c r="Q18" s="321"/>
      <c r="R18" s="330"/>
      <c r="S18" s="331"/>
      <c r="T18" s="352"/>
      <c r="U18" s="353"/>
      <c r="V18" s="353"/>
      <c r="W18" s="353"/>
      <c r="X18" s="354"/>
      <c r="Y18" s="328"/>
      <c r="Z18" s="346"/>
      <c r="AA18" s="346"/>
      <c r="AB18" s="331"/>
      <c r="AC18" s="328"/>
      <c r="AD18" s="346"/>
      <c r="AE18" s="346"/>
      <c r="AF18" s="331"/>
      <c r="AG18" s="328"/>
      <c r="AH18" s="329"/>
      <c r="AI18" s="330"/>
      <c r="AJ18" s="331"/>
      <c r="AK18" s="328"/>
      <c r="AL18" s="329"/>
      <c r="AM18" s="330"/>
      <c r="AN18" s="331"/>
      <c r="AO18" s="328"/>
      <c r="AP18" s="329"/>
      <c r="AQ18" s="332">
        <f t="shared" si="2"/>
        <v>0</v>
      </c>
      <c r="AR18" s="333"/>
      <c r="AS18" s="333"/>
      <c r="AT18" s="333"/>
      <c r="AU18" s="334"/>
      <c r="AV18" s="328"/>
      <c r="AW18" s="329"/>
      <c r="AX18" s="335">
        <f t="shared" si="1"/>
        <v>0</v>
      </c>
      <c r="AY18" s="336"/>
      <c r="AZ18" s="336"/>
      <c r="BA18" s="336"/>
      <c r="BB18" s="337"/>
      <c r="BC18" s="347">
        <f t="shared" si="0"/>
        <v>0</v>
      </c>
      <c r="BD18" s="348"/>
      <c r="BE18" s="348"/>
      <c r="BF18" s="348"/>
      <c r="BG18" s="348"/>
      <c r="BH18" s="349"/>
      <c r="BI18" s="90"/>
      <c r="BJ18" s="90"/>
      <c r="BK18" s="90"/>
      <c r="BL18" s="90"/>
    </row>
    <row r="19" spans="2:68" s="89" customFormat="1" ht="23.25" customHeight="1" x14ac:dyDescent="0.45">
      <c r="B19" s="416">
        <v>10</v>
      </c>
      <c r="C19" s="418"/>
      <c r="D19" s="328"/>
      <c r="E19" s="346"/>
      <c r="F19" s="346"/>
      <c r="G19" s="346"/>
      <c r="H19" s="346"/>
      <c r="I19" s="346"/>
      <c r="J19" s="346"/>
      <c r="K19" s="346"/>
      <c r="L19" s="346"/>
      <c r="M19" s="331"/>
      <c r="N19" s="350"/>
      <c r="O19" s="351"/>
      <c r="P19" s="328"/>
      <c r="Q19" s="329"/>
      <c r="R19" s="330"/>
      <c r="S19" s="331"/>
      <c r="T19" s="352"/>
      <c r="U19" s="353"/>
      <c r="V19" s="353"/>
      <c r="W19" s="353"/>
      <c r="X19" s="354"/>
      <c r="Y19" s="328"/>
      <c r="Z19" s="346"/>
      <c r="AA19" s="346"/>
      <c r="AB19" s="331"/>
      <c r="AC19" s="328"/>
      <c r="AD19" s="346"/>
      <c r="AE19" s="346"/>
      <c r="AF19" s="331"/>
      <c r="AG19" s="328"/>
      <c r="AH19" s="329"/>
      <c r="AI19" s="330"/>
      <c r="AJ19" s="331"/>
      <c r="AK19" s="328"/>
      <c r="AL19" s="329"/>
      <c r="AM19" s="330"/>
      <c r="AN19" s="331"/>
      <c r="AO19" s="328"/>
      <c r="AP19" s="329"/>
      <c r="AQ19" s="332">
        <f t="shared" si="2"/>
        <v>0</v>
      </c>
      <c r="AR19" s="333"/>
      <c r="AS19" s="333"/>
      <c r="AT19" s="333"/>
      <c r="AU19" s="334"/>
      <c r="AV19" s="328"/>
      <c r="AW19" s="329"/>
      <c r="AX19" s="335">
        <f t="shared" si="1"/>
        <v>0</v>
      </c>
      <c r="AY19" s="336"/>
      <c r="AZ19" s="336"/>
      <c r="BA19" s="336"/>
      <c r="BB19" s="337"/>
      <c r="BC19" s="347">
        <f t="shared" si="0"/>
        <v>0</v>
      </c>
      <c r="BD19" s="348"/>
      <c r="BE19" s="348"/>
      <c r="BF19" s="348"/>
      <c r="BG19" s="348"/>
      <c r="BH19" s="349"/>
      <c r="BI19" s="90"/>
      <c r="BJ19" s="90"/>
      <c r="BK19" s="90"/>
      <c r="BL19" s="90"/>
    </row>
    <row r="20" spans="2:68" s="89" customFormat="1" ht="23.25" customHeight="1" x14ac:dyDescent="0.45">
      <c r="B20" s="416">
        <v>11</v>
      </c>
      <c r="C20" s="418"/>
      <c r="D20" s="328"/>
      <c r="E20" s="346"/>
      <c r="F20" s="346"/>
      <c r="G20" s="346"/>
      <c r="H20" s="346"/>
      <c r="I20" s="346"/>
      <c r="J20" s="346"/>
      <c r="K20" s="346"/>
      <c r="L20" s="346"/>
      <c r="M20" s="331"/>
      <c r="N20" s="350"/>
      <c r="O20" s="351"/>
      <c r="P20" s="320"/>
      <c r="Q20" s="321"/>
      <c r="R20" s="330"/>
      <c r="S20" s="331"/>
      <c r="T20" s="352"/>
      <c r="U20" s="353"/>
      <c r="V20" s="353"/>
      <c r="W20" s="353"/>
      <c r="X20" s="354"/>
      <c r="Y20" s="328"/>
      <c r="Z20" s="346"/>
      <c r="AA20" s="346"/>
      <c r="AB20" s="331"/>
      <c r="AC20" s="328"/>
      <c r="AD20" s="346"/>
      <c r="AE20" s="346"/>
      <c r="AF20" s="331"/>
      <c r="AG20" s="328"/>
      <c r="AH20" s="329"/>
      <c r="AI20" s="330"/>
      <c r="AJ20" s="331"/>
      <c r="AK20" s="328"/>
      <c r="AL20" s="329"/>
      <c r="AM20" s="330"/>
      <c r="AN20" s="331"/>
      <c r="AO20" s="328"/>
      <c r="AP20" s="329"/>
      <c r="AQ20" s="332">
        <f t="shared" si="2"/>
        <v>0</v>
      </c>
      <c r="AR20" s="333"/>
      <c r="AS20" s="333"/>
      <c r="AT20" s="333"/>
      <c r="AU20" s="334"/>
      <c r="AV20" s="328"/>
      <c r="AW20" s="329"/>
      <c r="AX20" s="335">
        <f t="shared" si="1"/>
        <v>0</v>
      </c>
      <c r="AY20" s="336"/>
      <c r="AZ20" s="336"/>
      <c r="BA20" s="336"/>
      <c r="BB20" s="337"/>
      <c r="BC20" s="347">
        <f t="shared" si="0"/>
        <v>0</v>
      </c>
      <c r="BD20" s="348"/>
      <c r="BE20" s="348"/>
      <c r="BF20" s="348"/>
      <c r="BG20" s="348"/>
      <c r="BH20" s="349"/>
      <c r="BI20" s="90"/>
      <c r="BJ20" s="90"/>
      <c r="BK20" s="90"/>
      <c r="BL20" s="90"/>
    </row>
    <row r="21" spans="2:68" s="89" customFormat="1" ht="23.25" customHeight="1" x14ac:dyDescent="0.45">
      <c r="B21" s="416">
        <v>12</v>
      </c>
      <c r="C21" s="418"/>
      <c r="D21" s="328"/>
      <c r="E21" s="346"/>
      <c r="F21" s="346"/>
      <c r="G21" s="346"/>
      <c r="H21" s="346"/>
      <c r="I21" s="346"/>
      <c r="J21" s="346"/>
      <c r="K21" s="346"/>
      <c r="L21" s="346"/>
      <c r="M21" s="331"/>
      <c r="N21" s="350"/>
      <c r="O21" s="351"/>
      <c r="P21" s="328"/>
      <c r="Q21" s="329"/>
      <c r="R21" s="330"/>
      <c r="S21" s="331"/>
      <c r="T21" s="352"/>
      <c r="U21" s="353"/>
      <c r="V21" s="353"/>
      <c r="W21" s="353"/>
      <c r="X21" s="354"/>
      <c r="Y21" s="328"/>
      <c r="Z21" s="346"/>
      <c r="AA21" s="346"/>
      <c r="AB21" s="331"/>
      <c r="AC21" s="328"/>
      <c r="AD21" s="346"/>
      <c r="AE21" s="346"/>
      <c r="AF21" s="331"/>
      <c r="AG21" s="328"/>
      <c r="AH21" s="329"/>
      <c r="AI21" s="330"/>
      <c r="AJ21" s="331"/>
      <c r="AK21" s="328"/>
      <c r="AL21" s="329"/>
      <c r="AM21" s="330"/>
      <c r="AN21" s="331"/>
      <c r="AO21" s="328"/>
      <c r="AP21" s="329"/>
      <c r="AQ21" s="332">
        <f t="shared" si="2"/>
        <v>0</v>
      </c>
      <c r="AR21" s="333"/>
      <c r="AS21" s="333"/>
      <c r="AT21" s="333"/>
      <c r="AU21" s="334"/>
      <c r="AV21" s="328"/>
      <c r="AW21" s="329"/>
      <c r="AX21" s="335">
        <f t="shared" si="1"/>
        <v>0</v>
      </c>
      <c r="AY21" s="336"/>
      <c r="AZ21" s="336"/>
      <c r="BA21" s="336"/>
      <c r="BB21" s="337"/>
      <c r="BC21" s="347">
        <f t="shared" si="0"/>
        <v>0</v>
      </c>
      <c r="BD21" s="348"/>
      <c r="BE21" s="348"/>
      <c r="BF21" s="348"/>
      <c r="BG21" s="348"/>
      <c r="BH21" s="349"/>
      <c r="BI21" s="90"/>
      <c r="BJ21" s="90"/>
      <c r="BK21" s="90"/>
      <c r="BL21" s="90"/>
      <c r="BP21" s="93" t="s">
        <v>129</v>
      </c>
    </row>
    <row r="22" spans="2:68" s="89" customFormat="1" ht="23.25" customHeight="1" x14ac:dyDescent="0.45">
      <c r="B22" s="416">
        <v>13</v>
      </c>
      <c r="C22" s="418"/>
      <c r="D22" s="328"/>
      <c r="E22" s="346"/>
      <c r="F22" s="346"/>
      <c r="G22" s="346"/>
      <c r="H22" s="346"/>
      <c r="I22" s="346"/>
      <c r="J22" s="346"/>
      <c r="K22" s="346"/>
      <c r="L22" s="346"/>
      <c r="M22" s="331"/>
      <c r="N22" s="350"/>
      <c r="O22" s="351"/>
      <c r="P22" s="320"/>
      <c r="Q22" s="321"/>
      <c r="R22" s="330"/>
      <c r="S22" s="331"/>
      <c r="T22" s="352"/>
      <c r="U22" s="353"/>
      <c r="V22" s="353"/>
      <c r="W22" s="353"/>
      <c r="X22" s="354"/>
      <c r="Y22" s="328"/>
      <c r="Z22" s="346"/>
      <c r="AA22" s="346"/>
      <c r="AB22" s="331"/>
      <c r="AC22" s="328"/>
      <c r="AD22" s="346"/>
      <c r="AE22" s="346"/>
      <c r="AF22" s="331"/>
      <c r="AG22" s="328"/>
      <c r="AH22" s="329"/>
      <c r="AI22" s="330"/>
      <c r="AJ22" s="331"/>
      <c r="AK22" s="328"/>
      <c r="AL22" s="329"/>
      <c r="AM22" s="330"/>
      <c r="AN22" s="331"/>
      <c r="AO22" s="328"/>
      <c r="AP22" s="329"/>
      <c r="AQ22" s="332">
        <f t="shared" si="2"/>
        <v>0</v>
      </c>
      <c r="AR22" s="333"/>
      <c r="AS22" s="333"/>
      <c r="AT22" s="333"/>
      <c r="AU22" s="334"/>
      <c r="AV22" s="328"/>
      <c r="AW22" s="329"/>
      <c r="AX22" s="335">
        <f t="shared" si="1"/>
        <v>0</v>
      </c>
      <c r="AY22" s="336"/>
      <c r="AZ22" s="336"/>
      <c r="BA22" s="336"/>
      <c r="BB22" s="337"/>
      <c r="BC22" s="347">
        <f t="shared" si="0"/>
        <v>0</v>
      </c>
      <c r="BD22" s="348"/>
      <c r="BE22" s="348"/>
      <c r="BF22" s="348"/>
      <c r="BG22" s="348"/>
      <c r="BH22" s="349"/>
      <c r="BI22" s="90"/>
      <c r="BJ22" s="90"/>
      <c r="BK22" s="90"/>
      <c r="BL22" s="90"/>
      <c r="BP22" s="93" t="s">
        <v>130</v>
      </c>
    </row>
    <row r="23" spans="2:68" s="89" customFormat="1" ht="23.25" customHeight="1" x14ac:dyDescent="0.45">
      <c r="B23" s="416">
        <v>14</v>
      </c>
      <c r="C23" s="418"/>
      <c r="D23" s="328"/>
      <c r="E23" s="346"/>
      <c r="F23" s="346"/>
      <c r="G23" s="346"/>
      <c r="H23" s="346"/>
      <c r="I23" s="346"/>
      <c r="J23" s="346"/>
      <c r="K23" s="346"/>
      <c r="L23" s="346"/>
      <c r="M23" s="331"/>
      <c r="N23" s="350"/>
      <c r="O23" s="351"/>
      <c r="P23" s="328"/>
      <c r="Q23" s="329"/>
      <c r="R23" s="330"/>
      <c r="S23" s="331"/>
      <c r="T23" s="352"/>
      <c r="U23" s="353"/>
      <c r="V23" s="353"/>
      <c r="W23" s="353"/>
      <c r="X23" s="354"/>
      <c r="Y23" s="328"/>
      <c r="Z23" s="346"/>
      <c r="AA23" s="346"/>
      <c r="AB23" s="331"/>
      <c r="AC23" s="328"/>
      <c r="AD23" s="346"/>
      <c r="AE23" s="346"/>
      <c r="AF23" s="331"/>
      <c r="AG23" s="328"/>
      <c r="AH23" s="329"/>
      <c r="AI23" s="330"/>
      <c r="AJ23" s="331"/>
      <c r="AK23" s="328"/>
      <c r="AL23" s="329"/>
      <c r="AM23" s="330"/>
      <c r="AN23" s="331"/>
      <c r="AO23" s="328"/>
      <c r="AP23" s="329"/>
      <c r="AQ23" s="332">
        <f t="shared" si="2"/>
        <v>0</v>
      </c>
      <c r="AR23" s="333"/>
      <c r="AS23" s="333"/>
      <c r="AT23" s="333"/>
      <c r="AU23" s="334"/>
      <c r="AV23" s="328"/>
      <c r="AW23" s="329"/>
      <c r="AX23" s="335">
        <f t="shared" si="1"/>
        <v>0</v>
      </c>
      <c r="AY23" s="336"/>
      <c r="AZ23" s="336"/>
      <c r="BA23" s="336"/>
      <c r="BB23" s="337"/>
      <c r="BC23" s="347">
        <f t="shared" si="0"/>
        <v>0</v>
      </c>
      <c r="BD23" s="348"/>
      <c r="BE23" s="348"/>
      <c r="BF23" s="348"/>
      <c r="BG23" s="348"/>
      <c r="BH23" s="349"/>
      <c r="BI23" s="90"/>
      <c r="BJ23" s="90"/>
      <c r="BK23" s="90"/>
      <c r="BL23" s="90"/>
      <c r="BP23" s="93" t="s">
        <v>131</v>
      </c>
    </row>
    <row r="24" spans="2:68" s="89" customFormat="1" ht="23.25" customHeight="1" x14ac:dyDescent="0.45">
      <c r="B24" s="416">
        <v>15</v>
      </c>
      <c r="C24" s="418"/>
      <c r="D24" s="328"/>
      <c r="E24" s="346"/>
      <c r="F24" s="346"/>
      <c r="G24" s="346"/>
      <c r="H24" s="346"/>
      <c r="I24" s="346"/>
      <c r="J24" s="346"/>
      <c r="K24" s="346"/>
      <c r="L24" s="346"/>
      <c r="M24" s="331"/>
      <c r="N24" s="350"/>
      <c r="O24" s="351"/>
      <c r="P24" s="320"/>
      <c r="Q24" s="321"/>
      <c r="R24" s="330"/>
      <c r="S24" s="331"/>
      <c r="T24" s="352"/>
      <c r="U24" s="353"/>
      <c r="V24" s="353"/>
      <c r="W24" s="353"/>
      <c r="X24" s="354"/>
      <c r="Y24" s="328"/>
      <c r="Z24" s="346"/>
      <c r="AA24" s="346"/>
      <c r="AB24" s="331"/>
      <c r="AC24" s="328"/>
      <c r="AD24" s="346"/>
      <c r="AE24" s="346"/>
      <c r="AF24" s="331"/>
      <c r="AG24" s="328"/>
      <c r="AH24" s="329"/>
      <c r="AI24" s="330"/>
      <c r="AJ24" s="331"/>
      <c r="AK24" s="328"/>
      <c r="AL24" s="329"/>
      <c r="AM24" s="330"/>
      <c r="AN24" s="331"/>
      <c r="AO24" s="328"/>
      <c r="AP24" s="329"/>
      <c r="AQ24" s="332">
        <f t="shared" si="2"/>
        <v>0</v>
      </c>
      <c r="AR24" s="333"/>
      <c r="AS24" s="333"/>
      <c r="AT24" s="333"/>
      <c r="AU24" s="334"/>
      <c r="AV24" s="328"/>
      <c r="AW24" s="329"/>
      <c r="AX24" s="335">
        <f t="shared" si="1"/>
        <v>0</v>
      </c>
      <c r="AY24" s="336"/>
      <c r="AZ24" s="336"/>
      <c r="BA24" s="336"/>
      <c r="BB24" s="337"/>
      <c r="BC24" s="347">
        <f t="shared" si="0"/>
        <v>0</v>
      </c>
      <c r="BD24" s="348"/>
      <c r="BE24" s="348"/>
      <c r="BF24" s="348"/>
      <c r="BG24" s="348"/>
      <c r="BH24" s="349"/>
      <c r="BI24" s="90"/>
      <c r="BJ24" s="90"/>
      <c r="BK24" s="90"/>
      <c r="BL24" s="90"/>
    </row>
    <row r="25" spans="2:68" s="89" customFormat="1" ht="23.25" customHeight="1" x14ac:dyDescent="0.45">
      <c r="B25" s="416">
        <v>16</v>
      </c>
      <c r="C25" s="418"/>
      <c r="D25" s="328"/>
      <c r="E25" s="346"/>
      <c r="F25" s="346"/>
      <c r="G25" s="346"/>
      <c r="H25" s="346"/>
      <c r="I25" s="346"/>
      <c r="J25" s="346"/>
      <c r="K25" s="346"/>
      <c r="L25" s="346"/>
      <c r="M25" s="331"/>
      <c r="N25" s="350"/>
      <c r="O25" s="351"/>
      <c r="P25" s="328"/>
      <c r="Q25" s="329"/>
      <c r="R25" s="330"/>
      <c r="S25" s="331"/>
      <c r="T25" s="352"/>
      <c r="U25" s="353"/>
      <c r="V25" s="353"/>
      <c r="W25" s="353"/>
      <c r="X25" s="354"/>
      <c r="Y25" s="328"/>
      <c r="Z25" s="346"/>
      <c r="AA25" s="346"/>
      <c r="AB25" s="331"/>
      <c r="AC25" s="328"/>
      <c r="AD25" s="346"/>
      <c r="AE25" s="346"/>
      <c r="AF25" s="331"/>
      <c r="AG25" s="328"/>
      <c r="AH25" s="329"/>
      <c r="AI25" s="330"/>
      <c r="AJ25" s="331"/>
      <c r="AK25" s="328"/>
      <c r="AL25" s="329"/>
      <c r="AM25" s="330"/>
      <c r="AN25" s="331"/>
      <c r="AO25" s="328"/>
      <c r="AP25" s="329"/>
      <c r="AQ25" s="332">
        <f t="shared" si="2"/>
        <v>0</v>
      </c>
      <c r="AR25" s="333"/>
      <c r="AS25" s="333"/>
      <c r="AT25" s="333"/>
      <c r="AU25" s="334"/>
      <c r="AV25" s="328"/>
      <c r="AW25" s="329"/>
      <c r="AX25" s="335">
        <f t="shared" si="1"/>
        <v>0</v>
      </c>
      <c r="AY25" s="336"/>
      <c r="AZ25" s="336"/>
      <c r="BA25" s="336"/>
      <c r="BB25" s="337"/>
      <c r="BC25" s="347">
        <f t="shared" si="0"/>
        <v>0</v>
      </c>
      <c r="BD25" s="348"/>
      <c r="BE25" s="348"/>
      <c r="BF25" s="348"/>
      <c r="BG25" s="348"/>
      <c r="BH25" s="349"/>
      <c r="BI25" s="90"/>
      <c r="BJ25" s="90"/>
      <c r="BK25" s="90"/>
      <c r="BL25" s="90"/>
    </row>
    <row r="26" spans="2:68" s="89" customFormat="1" ht="23.25" customHeight="1" x14ac:dyDescent="0.45">
      <c r="B26" s="416">
        <v>17</v>
      </c>
      <c r="C26" s="418"/>
      <c r="D26" s="328"/>
      <c r="E26" s="346"/>
      <c r="F26" s="346"/>
      <c r="G26" s="346"/>
      <c r="H26" s="346"/>
      <c r="I26" s="346"/>
      <c r="J26" s="346"/>
      <c r="K26" s="346"/>
      <c r="L26" s="346"/>
      <c r="M26" s="331"/>
      <c r="N26" s="350"/>
      <c r="O26" s="351"/>
      <c r="P26" s="320"/>
      <c r="Q26" s="321"/>
      <c r="R26" s="330"/>
      <c r="S26" s="331"/>
      <c r="T26" s="352"/>
      <c r="U26" s="353"/>
      <c r="V26" s="353"/>
      <c r="W26" s="353"/>
      <c r="X26" s="354"/>
      <c r="Y26" s="328"/>
      <c r="Z26" s="346"/>
      <c r="AA26" s="346"/>
      <c r="AB26" s="331"/>
      <c r="AC26" s="328"/>
      <c r="AD26" s="346"/>
      <c r="AE26" s="346"/>
      <c r="AF26" s="331"/>
      <c r="AG26" s="328"/>
      <c r="AH26" s="329"/>
      <c r="AI26" s="330"/>
      <c r="AJ26" s="331"/>
      <c r="AK26" s="328"/>
      <c r="AL26" s="329"/>
      <c r="AM26" s="330"/>
      <c r="AN26" s="331"/>
      <c r="AO26" s="328"/>
      <c r="AP26" s="329"/>
      <c r="AQ26" s="332">
        <f t="shared" si="2"/>
        <v>0</v>
      </c>
      <c r="AR26" s="333"/>
      <c r="AS26" s="333"/>
      <c r="AT26" s="333"/>
      <c r="AU26" s="334"/>
      <c r="AV26" s="328"/>
      <c r="AW26" s="329"/>
      <c r="AX26" s="335">
        <f t="shared" si="1"/>
        <v>0</v>
      </c>
      <c r="AY26" s="336"/>
      <c r="AZ26" s="336"/>
      <c r="BA26" s="336"/>
      <c r="BB26" s="337"/>
      <c r="BC26" s="347">
        <f t="shared" si="0"/>
        <v>0</v>
      </c>
      <c r="BD26" s="348"/>
      <c r="BE26" s="348"/>
      <c r="BF26" s="348"/>
      <c r="BG26" s="348"/>
      <c r="BH26" s="349"/>
      <c r="BI26" s="90"/>
      <c r="BJ26" s="90"/>
      <c r="BK26" s="90"/>
      <c r="BL26" s="90"/>
    </row>
    <row r="27" spans="2:68" s="89" customFormat="1" ht="23.25" customHeight="1" x14ac:dyDescent="0.45">
      <c r="B27" s="416">
        <v>18</v>
      </c>
      <c r="C27" s="418"/>
      <c r="D27" s="328"/>
      <c r="E27" s="346"/>
      <c r="F27" s="346"/>
      <c r="G27" s="346"/>
      <c r="H27" s="346"/>
      <c r="I27" s="346"/>
      <c r="J27" s="346"/>
      <c r="K27" s="346"/>
      <c r="L27" s="346"/>
      <c r="M27" s="331"/>
      <c r="N27" s="350"/>
      <c r="O27" s="351"/>
      <c r="P27" s="328"/>
      <c r="Q27" s="329"/>
      <c r="R27" s="330"/>
      <c r="S27" s="331"/>
      <c r="T27" s="352"/>
      <c r="U27" s="353"/>
      <c r="V27" s="353"/>
      <c r="W27" s="353"/>
      <c r="X27" s="354"/>
      <c r="Y27" s="328"/>
      <c r="Z27" s="346"/>
      <c r="AA27" s="346"/>
      <c r="AB27" s="331"/>
      <c r="AC27" s="328"/>
      <c r="AD27" s="346"/>
      <c r="AE27" s="346"/>
      <c r="AF27" s="331"/>
      <c r="AG27" s="328"/>
      <c r="AH27" s="329"/>
      <c r="AI27" s="330"/>
      <c r="AJ27" s="331"/>
      <c r="AK27" s="328"/>
      <c r="AL27" s="329"/>
      <c r="AM27" s="330"/>
      <c r="AN27" s="331"/>
      <c r="AO27" s="328"/>
      <c r="AP27" s="329"/>
      <c r="AQ27" s="332">
        <f t="shared" si="2"/>
        <v>0</v>
      </c>
      <c r="AR27" s="333"/>
      <c r="AS27" s="333"/>
      <c r="AT27" s="333"/>
      <c r="AU27" s="334"/>
      <c r="AV27" s="328"/>
      <c r="AW27" s="329"/>
      <c r="AX27" s="335">
        <f t="shared" si="1"/>
        <v>0</v>
      </c>
      <c r="AY27" s="336"/>
      <c r="AZ27" s="336"/>
      <c r="BA27" s="336"/>
      <c r="BB27" s="337"/>
      <c r="BC27" s="347">
        <f t="shared" si="0"/>
        <v>0</v>
      </c>
      <c r="BD27" s="348"/>
      <c r="BE27" s="348"/>
      <c r="BF27" s="348"/>
      <c r="BG27" s="348"/>
      <c r="BH27" s="349"/>
      <c r="BI27" s="90"/>
      <c r="BJ27" s="90"/>
      <c r="BK27" s="90"/>
      <c r="BL27" s="90"/>
    </row>
    <row r="28" spans="2:68" s="89" customFormat="1" ht="23.25" customHeight="1" x14ac:dyDescent="0.45">
      <c r="B28" s="416">
        <v>19</v>
      </c>
      <c r="C28" s="418"/>
      <c r="D28" s="328"/>
      <c r="E28" s="346"/>
      <c r="F28" s="346"/>
      <c r="G28" s="346"/>
      <c r="H28" s="346"/>
      <c r="I28" s="346"/>
      <c r="J28" s="346"/>
      <c r="K28" s="346"/>
      <c r="L28" s="346"/>
      <c r="M28" s="331"/>
      <c r="N28" s="350"/>
      <c r="O28" s="351"/>
      <c r="P28" s="320"/>
      <c r="Q28" s="321"/>
      <c r="R28" s="330"/>
      <c r="S28" s="331"/>
      <c r="T28" s="352"/>
      <c r="U28" s="353"/>
      <c r="V28" s="353"/>
      <c r="W28" s="353"/>
      <c r="X28" s="354"/>
      <c r="Y28" s="328"/>
      <c r="Z28" s="346"/>
      <c r="AA28" s="346"/>
      <c r="AB28" s="331"/>
      <c r="AC28" s="328"/>
      <c r="AD28" s="346"/>
      <c r="AE28" s="346"/>
      <c r="AF28" s="331"/>
      <c r="AG28" s="328"/>
      <c r="AH28" s="329"/>
      <c r="AI28" s="330"/>
      <c r="AJ28" s="331"/>
      <c r="AK28" s="328"/>
      <c r="AL28" s="329"/>
      <c r="AM28" s="330"/>
      <c r="AN28" s="331"/>
      <c r="AO28" s="328"/>
      <c r="AP28" s="329"/>
      <c r="AQ28" s="332">
        <f t="shared" si="2"/>
        <v>0</v>
      </c>
      <c r="AR28" s="333"/>
      <c r="AS28" s="333"/>
      <c r="AT28" s="333"/>
      <c r="AU28" s="334"/>
      <c r="AV28" s="328"/>
      <c r="AW28" s="329"/>
      <c r="AX28" s="335">
        <f t="shared" si="1"/>
        <v>0</v>
      </c>
      <c r="AY28" s="336"/>
      <c r="AZ28" s="336"/>
      <c r="BA28" s="336"/>
      <c r="BB28" s="337"/>
      <c r="BC28" s="347">
        <f t="shared" si="0"/>
        <v>0</v>
      </c>
      <c r="BD28" s="348"/>
      <c r="BE28" s="348"/>
      <c r="BF28" s="348"/>
      <c r="BG28" s="348"/>
      <c r="BH28" s="349"/>
      <c r="BI28" s="90"/>
      <c r="BJ28" s="90"/>
      <c r="BK28" s="90"/>
      <c r="BL28" s="90"/>
    </row>
    <row r="29" spans="2:68" s="89" customFormat="1" ht="23.25" customHeight="1" x14ac:dyDescent="0.45">
      <c r="B29" s="416">
        <v>20</v>
      </c>
      <c r="C29" s="418"/>
      <c r="D29" s="328"/>
      <c r="E29" s="346"/>
      <c r="F29" s="346"/>
      <c r="G29" s="346"/>
      <c r="H29" s="346"/>
      <c r="I29" s="346"/>
      <c r="J29" s="346"/>
      <c r="K29" s="346"/>
      <c r="L29" s="346"/>
      <c r="M29" s="331"/>
      <c r="N29" s="350"/>
      <c r="O29" s="351"/>
      <c r="P29" s="328"/>
      <c r="Q29" s="329"/>
      <c r="R29" s="330"/>
      <c r="S29" s="331"/>
      <c r="T29" s="352"/>
      <c r="U29" s="353"/>
      <c r="V29" s="353"/>
      <c r="W29" s="353"/>
      <c r="X29" s="354"/>
      <c r="Y29" s="328"/>
      <c r="Z29" s="346"/>
      <c r="AA29" s="346"/>
      <c r="AB29" s="331"/>
      <c r="AC29" s="328"/>
      <c r="AD29" s="346"/>
      <c r="AE29" s="346"/>
      <c r="AF29" s="331"/>
      <c r="AG29" s="328"/>
      <c r="AH29" s="329"/>
      <c r="AI29" s="330"/>
      <c r="AJ29" s="331"/>
      <c r="AK29" s="328"/>
      <c r="AL29" s="329"/>
      <c r="AM29" s="330"/>
      <c r="AN29" s="331"/>
      <c r="AO29" s="328"/>
      <c r="AP29" s="329"/>
      <c r="AQ29" s="332">
        <f t="shared" si="2"/>
        <v>0</v>
      </c>
      <c r="AR29" s="333"/>
      <c r="AS29" s="333"/>
      <c r="AT29" s="333"/>
      <c r="AU29" s="334"/>
      <c r="AV29" s="328"/>
      <c r="AW29" s="329"/>
      <c r="AX29" s="335">
        <f t="shared" si="1"/>
        <v>0</v>
      </c>
      <c r="AY29" s="336"/>
      <c r="AZ29" s="336"/>
      <c r="BA29" s="336"/>
      <c r="BB29" s="337"/>
      <c r="BC29" s="347">
        <f t="shared" si="0"/>
        <v>0</v>
      </c>
      <c r="BD29" s="348"/>
      <c r="BE29" s="348"/>
      <c r="BF29" s="348"/>
      <c r="BG29" s="348"/>
      <c r="BH29" s="349"/>
      <c r="BI29" s="90"/>
      <c r="BJ29" s="90"/>
      <c r="BK29" s="90"/>
      <c r="BL29" s="90"/>
    </row>
    <row r="30" spans="2:68" s="89" customFormat="1" ht="23.25" customHeight="1" x14ac:dyDescent="0.45">
      <c r="B30" s="416">
        <v>21</v>
      </c>
      <c r="C30" s="418"/>
      <c r="D30" s="328"/>
      <c r="E30" s="346"/>
      <c r="F30" s="346"/>
      <c r="G30" s="346"/>
      <c r="H30" s="346"/>
      <c r="I30" s="346"/>
      <c r="J30" s="346"/>
      <c r="K30" s="346"/>
      <c r="L30" s="346"/>
      <c r="M30" s="331"/>
      <c r="N30" s="350"/>
      <c r="O30" s="351"/>
      <c r="P30" s="320"/>
      <c r="Q30" s="321"/>
      <c r="R30" s="330"/>
      <c r="S30" s="331"/>
      <c r="T30" s="352"/>
      <c r="U30" s="353"/>
      <c r="V30" s="353"/>
      <c r="W30" s="353"/>
      <c r="X30" s="354"/>
      <c r="Y30" s="328"/>
      <c r="Z30" s="346"/>
      <c r="AA30" s="346"/>
      <c r="AB30" s="331"/>
      <c r="AC30" s="328"/>
      <c r="AD30" s="346"/>
      <c r="AE30" s="346"/>
      <c r="AF30" s="331"/>
      <c r="AG30" s="328"/>
      <c r="AH30" s="329"/>
      <c r="AI30" s="330"/>
      <c r="AJ30" s="331"/>
      <c r="AK30" s="328"/>
      <c r="AL30" s="329"/>
      <c r="AM30" s="330"/>
      <c r="AN30" s="331"/>
      <c r="AO30" s="328"/>
      <c r="AP30" s="329"/>
      <c r="AQ30" s="332">
        <f t="shared" si="2"/>
        <v>0</v>
      </c>
      <c r="AR30" s="333"/>
      <c r="AS30" s="333"/>
      <c r="AT30" s="333"/>
      <c r="AU30" s="334"/>
      <c r="AV30" s="328"/>
      <c r="AW30" s="329"/>
      <c r="AX30" s="335">
        <f t="shared" si="1"/>
        <v>0</v>
      </c>
      <c r="AY30" s="336"/>
      <c r="AZ30" s="336"/>
      <c r="BA30" s="336"/>
      <c r="BB30" s="337"/>
      <c r="BC30" s="347">
        <f t="shared" si="0"/>
        <v>0</v>
      </c>
      <c r="BD30" s="348"/>
      <c r="BE30" s="348"/>
      <c r="BF30" s="348"/>
      <c r="BG30" s="348"/>
      <c r="BH30" s="349"/>
      <c r="BI30" s="90"/>
      <c r="BJ30" s="90"/>
      <c r="BK30" s="90"/>
      <c r="BL30" s="90"/>
    </row>
    <row r="31" spans="2:68" s="89" customFormat="1" ht="23.25" customHeight="1" x14ac:dyDescent="0.45">
      <c r="B31" s="416">
        <v>22</v>
      </c>
      <c r="C31" s="418"/>
      <c r="D31" s="328"/>
      <c r="E31" s="346"/>
      <c r="F31" s="346"/>
      <c r="G31" s="346"/>
      <c r="H31" s="346"/>
      <c r="I31" s="346"/>
      <c r="J31" s="346"/>
      <c r="K31" s="346"/>
      <c r="L31" s="346"/>
      <c r="M31" s="331"/>
      <c r="N31" s="350"/>
      <c r="O31" s="351"/>
      <c r="P31" s="328"/>
      <c r="Q31" s="329"/>
      <c r="R31" s="330"/>
      <c r="S31" s="331"/>
      <c r="T31" s="352"/>
      <c r="U31" s="353"/>
      <c r="V31" s="353"/>
      <c r="W31" s="353"/>
      <c r="X31" s="354"/>
      <c r="Y31" s="328"/>
      <c r="Z31" s="346"/>
      <c r="AA31" s="346"/>
      <c r="AB31" s="331"/>
      <c r="AC31" s="328"/>
      <c r="AD31" s="346"/>
      <c r="AE31" s="346"/>
      <c r="AF31" s="331"/>
      <c r="AG31" s="328"/>
      <c r="AH31" s="329"/>
      <c r="AI31" s="330"/>
      <c r="AJ31" s="331"/>
      <c r="AK31" s="328"/>
      <c r="AL31" s="329"/>
      <c r="AM31" s="330"/>
      <c r="AN31" s="331"/>
      <c r="AO31" s="328"/>
      <c r="AP31" s="329"/>
      <c r="AQ31" s="332">
        <f t="shared" si="2"/>
        <v>0</v>
      </c>
      <c r="AR31" s="333"/>
      <c r="AS31" s="333"/>
      <c r="AT31" s="333"/>
      <c r="AU31" s="334"/>
      <c r="AV31" s="328"/>
      <c r="AW31" s="329"/>
      <c r="AX31" s="335">
        <f t="shared" si="1"/>
        <v>0</v>
      </c>
      <c r="AY31" s="336"/>
      <c r="AZ31" s="336"/>
      <c r="BA31" s="336"/>
      <c r="BB31" s="337"/>
      <c r="BC31" s="347">
        <f t="shared" si="0"/>
        <v>0</v>
      </c>
      <c r="BD31" s="348"/>
      <c r="BE31" s="348"/>
      <c r="BF31" s="348"/>
      <c r="BG31" s="348"/>
      <c r="BH31" s="349"/>
      <c r="BI31" s="90"/>
      <c r="BJ31" s="90"/>
      <c r="BK31" s="90"/>
      <c r="BL31" s="90"/>
    </row>
    <row r="32" spans="2:68" s="89" customFormat="1" ht="23.25" customHeight="1" x14ac:dyDescent="0.45">
      <c r="B32" s="416">
        <v>23</v>
      </c>
      <c r="C32" s="418"/>
      <c r="D32" s="328"/>
      <c r="E32" s="346"/>
      <c r="F32" s="346"/>
      <c r="G32" s="346"/>
      <c r="H32" s="346"/>
      <c r="I32" s="346"/>
      <c r="J32" s="346"/>
      <c r="K32" s="346"/>
      <c r="L32" s="346"/>
      <c r="M32" s="331"/>
      <c r="N32" s="350"/>
      <c r="O32" s="351"/>
      <c r="P32" s="320"/>
      <c r="Q32" s="321"/>
      <c r="R32" s="330"/>
      <c r="S32" s="331"/>
      <c r="T32" s="352"/>
      <c r="U32" s="353"/>
      <c r="V32" s="353"/>
      <c r="W32" s="353"/>
      <c r="X32" s="354"/>
      <c r="Y32" s="328"/>
      <c r="Z32" s="346"/>
      <c r="AA32" s="346"/>
      <c r="AB32" s="331"/>
      <c r="AC32" s="328"/>
      <c r="AD32" s="346"/>
      <c r="AE32" s="346"/>
      <c r="AF32" s="331"/>
      <c r="AG32" s="328"/>
      <c r="AH32" s="329"/>
      <c r="AI32" s="330"/>
      <c r="AJ32" s="331"/>
      <c r="AK32" s="328"/>
      <c r="AL32" s="329"/>
      <c r="AM32" s="330"/>
      <c r="AN32" s="331"/>
      <c r="AO32" s="328"/>
      <c r="AP32" s="329"/>
      <c r="AQ32" s="332">
        <f t="shared" si="2"/>
        <v>0</v>
      </c>
      <c r="AR32" s="333"/>
      <c r="AS32" s="333"/>
      <c r="AT32" s="333"/>
      <c r="AU32" s="334"/>
      <c r="AV32" s="328"/>
      <c r="AW32" s="329"/>
      <c r="AX32" s="335">
        <f t="shared" si="1"/>
        <v>0</v>
      </c>
      <c r="AY32" s="336"/>
      <c r="AZ32" s="336"/>
      <c r="BA32" s="336"/>
      <c r="BB32" s="337"/>
      <c r="BC32" s="347">
        <f t="shared" si="0"/>
        <v>0</v>
      </c>
      <c r="BD32" s="348"/>
      <c r="BE32" s="348"/>
      <c r="BF32" s="348"/>
      <c r="BG32" s="348"/>
      <c r="BH32" s="349"/>
      <c r="BI32" s="90"/>
      <c r="BJ32" s="90"/>
      <c r="BK32" s="90"/>
      <c r="BL32" s="90"/>
    </row>
    <row r="33" spans="1:64" s="89" customFormat="1" ht="23.25" customHeight="1" x14ac:dyDescent="0.45">
      <c r="B33" s="416">
        <v>24</v>
      </c>
      <c r="C33" s="418"/>
      <c r="D33" s="328"/>
      <c r="E33" s="346"/>
      <c r="F33" s="346"/>
      <c r="G33" s="346"/>
      <c r="H33" s="346"/>
      <c r="I33" s="346"/>
      <c r="J33" s="346"/>
      <c r="K33" s="346"/>
      <c r="L33" s="346"/>
      <c r="M33" s="331"/>
      <c r="N33" s="350"/>
      <c r="O33" s="351"/>
      <c r="P33" s="328"/>
      <c r="Q33" s="329"/>
      <c r="R33" s="330"/>
      <c r="S33" s="331"/>
      <c r="T33" s="352"/>
      <c r="U33" s="353"/>
      <c r="V33" s="353"/>
      <c r="W33" s="353"/>
      <c r="X33" s="354"/>
      <c r="Y33" s="328"/>
      <c r="Z33" s="346"/>
      <c r="AA33" s="346"/>
      <c r="AB33" s="331"/>
      <c r="AC33" s="328"/>
      <c r="AD33" s="346"/>
      <c r="AE33" s="346"/>
      <c r="AF33" s="331"/>
      <c r="AG33" s="328"/>
      <c r="AH33" s="329"/>
      <c r="AI33" s="330"/>
      <c r="AJ33" s="331"/>
      <c r="AK33" s="328"/>
      <c r="AL33" s="329"/>
      <c r="AM33" s="330"/>
      <c r="AN33" s="331"/>
      <c r="AO33" s="328"/>
      <c r="AP33" s="329"/>
      <c r="AQ33" s="332">
        <f t="shared" si="2"/>
        <v>0</v>
      </c>
      <c r="AR33" s="333"/>
      <c r="AS33" s="333"/>
      <c r="AT33" s="333"/>
      <c r="AU33" s="334"/>
      <c r="AV33" s="328"/>
      <c r="AW33" s="329"/>
      <c r="AX33" s="335">
        <f t="shared" si="1"/>
        <v>0</v>
      </c>
      <c r="AY33" s="336"/>
      <c r="AZ33" s="336"/>
      <c r="BA33" s="336"/>
      <c r="BB33" s="337"/>
      <c r="BC33" s="347">
        <f t="shared" si="0"/>
        <v>0</v>
      </c>
      <c r="BD33" s="348"/>
      <c r="BE33" s="348"/>
      <c r="BF33" s="348"/>
      <c r="BG33" s="348"/>
      <c r="BH33" s="349"/>
      <c r="BI33" s="90"/>
      <c r="BJ33" s="90"/>
      <c r="BK33" s="90"/>
      <c r="BL33" s="90"/>
    </row>
    <row r="34" spans="1:64" s="89" customFormat="1" ht="23.25" customHeight="1" x14ac:dyDescent="0.45">
      <c r="B34" s="416">
        <v>25</v>
      </c>
      <c r="C34" s="418"/>
      <c r="D34" s="328"/>
      <c r="E34" s="346"/>
      <c r="F34" s="346"/>
      <c r="G34" s="346"/>
      <c r="H34" s="346"/>
      <c r="I34" s="346"/>
      <c r="J34" s="346"/>
      <c r="K34" s="346"/>
      <c r="L34" s="346"/>
      <c r="M34" s="331"/>
      <c r="N34" s="350"/>
      <c r="O34" s="351"/>
      <c r="P34" s="320"/>
      <c r="Q34" s="321"/>
      <c r="R34" s="330"/>
      <c r="S34" s="331"/>
      <c r="T34" s="352"/>
      <c r="U34" s="353"/>
      <c r="V34" s="353"/>
      <c r="W34" s="353"/>
      <c r="X34" s="354"/>
      <c r="Y34" s="328"/>
      <c r="Z34" s="346"/>
      <c r="AA34" s="346"/>
      <c r="AB34" s="331"/>
      <c r="AC34" s="328"/>
      <c r="AD34" s="346"/>
      <c r="AE34" s="346"/>
      <c r="AF34" s="331"/>
      <c r="AG34" s="328"/>
      <c r="AH34" s="329"/>
      <c r="AI34" s="330"/>
      <c r="AJ34" s="331"/>
      <c r="AK34" s="328"/>
      <c r="AL34" s="329"/>
      <c r="AM34" s="330"/>
      <c r="AN34" s="331"/>
      <c r="AO34" s="328"/>
      <c r="AP34" s="329"/>
      <c r="AQ34" s="332">
        <f t="shared" si="2"/>
        <v>0</v>
      </c>
      <c r="AR34" s="333"/>
      <c r="AS34" s="333"/>
      <c r="AT34" s="333"/>
      <c r="AU34" s="334"/>
      <c r="AV34" s="328"/>
      <c r="AW34" s="329"/>
      <c r="AX34" s="335">
        <f t="shared" si="1"/>
        <v>0</v>
      </c>
      <c r="AY34" s="336"/>
      <c r="AZ34" s="336"/>
      <c r="BA34" s="336"/>
      <c r="BB34" s="337"/>
      <c r="BC34" s="347">
        <f t="shared" si="0"/>
        <v>0</v>
      </c>
      <c r="BD34" s="348"/>
      <c r="BE34" s="348"/>
      <c r="BF34" s="348"/>
      <c r="BG34" s="348"/>
      <c r="BH34" s="349"/>
      <c r="BI34" s="90"/>
      <c r="BJ34" s="90"/>
      <c r="BK34" s="90"/>
      <c r="BL34" s="90"/>
    </row>
    <row r="35" spans="1:64" s="89" customFormat="1" ht="23.25" customHeight="1" x14ac:dyDescent="0.45">
      <c r="B35" s="416">
        <v>26</v>
      </c>
      <c r="C35" s="418"/>
      <c r="D35" s="328"/>
      <c r="E35" s="346"/>
      <c r="F35" s="346"/>
      <c r="G35" s="346"/>
      <c r="H35" s="346"/>
      <c r="I35" s="346"/>
      <c r="J35" s="346"/>
      <c r="K35" s="346"/>
      <c r="L35" s="346"/>
      <c r="M35" s="331"/>
      <c r="N35" s="350"/>
      <c r="O35" s="351"/>
      <c r="P35" s="328"/>
      <c r="Q35" s="329"/>
      <c r="R35" s="330"/>
      <c r="S35" s="331"/>
      <c r="T35" s="352"/>
      <c r="U35" s="353"/>
      <c r="V35" s="353"/>
      <c r="W35" s="353"/>
      <c r="X35" s="354"/>
      <c r="Y35" s="328"/>
      <c r="Z35" s="346"/>
      <c r="AA35" s="346"/>
      <c r="AB35" s="331"/>
      <c r="AC35" s="328"/>
      <c r="AD35" s="346"/>
      <c r="AE35" s="346"/>
      <c r="AF35" s="331"/>
      <c r="AG35" s="328"/>
      <c r="AH35" s="329"/>
      <c r="AI35" s="330"/>
      <c r="AJ35" s="331"/>
      <c r="AK35" s="328"/>
      <c r="AL35" s="329"/>
      <c r="AM35" s="330"/>
      <c r="AN35" s="331"/>
      <c r="AO35" s="328"/>
      <c r="AP35" s="329"/>
      <c r="AQ35" s="332">
        <f t="shared" si="2"/>
        <v>0</v>
      </c>
      <c r="AR35" s="333"/>
      <c r="AS35" s="333"/>
      <c r="AT35" s="333"/>
      <c r="AU35" s="334"/>
      <c r="AV35" s="328"/>
      <c r="AW35" s="329"/>
      <c r="AX35" s="335">
        <f t="shared" si="1"/>
        <v>0</v>
      </c>
      <c r="AY35" s="336"/>
      <c r="AZ35" s="336"/>
      <c r="BA35" s="336"/>
      <c r="BB35" s="337"/>
      <c r="BC35" s="347">
        <f t="shared" si="0"/>
        <v>0</v>
      </c>
      <c r="BD35" s="348"/>
      <c r="BE35" s="348"/>
      <c r="BF35" s="348"/>
      <c r="BG35" s="348"/>
      <c r="BH35" s="349"/>
      <c r="BI35" s="90"/>
      <c r="BJ35" s="90"/>
      <c r="BK35" s="90"/>
      <c r="BL35" s="90"/>
    </row>
    <row r="36" spans="1:64" s="89" customFormat="1" ht="23.25" customHeight="1" x14ac:dyDescent="0.45">
      <c r="B36" s="416">
        <v>27</v>
      </c>
      <c r="C36" s="418"/>
      <c r="D36" s="328"/>
      <c r="E36" s="346"/>
      <c r="F36" s="346"/>
      <c r="G36" s="346"/>
      <c r="H36" s="346"/>
      <c r="I36" s="346"/>
      <c r="J36" s="346"/>
      <c r="K36" s="346"/>
      <c r="L36" s="346"/>
      <c r="M36" s="331"/>
      <c r="N36" s="350"/>
      <c r="O36" s="351"/>
      <c r="P36" s="320"/>
      <c r="Q36" s="321"/>
      <c r="R36" s="330"/>
      <c r="S36" s="331"/>
      <c r="T36" s="352"/>
      <c r="U36" s="353"/>
      <c r="V36" s="353"/>
      <c r="W36" s="353"/>
      <c r="X36" s="354"/>
      <c r="Y36" s="328"/>
      <c r="Z36" s="346"/>
      <c r="AA36" s="346"/>
      <c r="AB36" s="331"/>
      <c r="AC36" s="328"/>
      <c r="AD36" s="346"/>
      <c r="AE36" s="346"/>
      <c r="AF36" s="331"/>
      <c r="AG36" s="328"/>
      <c r="AH36" s="329"/>
      <c r="AI36" s="330"/>
      <c r="AJ36" s="331"/>
      <c r="AK36" s="328"/>
      <c r="AL36" s="329"/>
      <c r="AM36" s="330"/>
      <c r="AN36" s="331"/>
      <c r="AO36" s="328"/>
      <c r="AP36" s="329"/>
      <c r="AQ36" s="332">
        <f t="shared" si="2"/>
        <v>0</v>
      </c>
      <c r="AR36" s="333"/>
      <c r="AS36" s="333"/>
      <c r="AT36" s="333"/>
      <c r="AU36" s="334"/>
      <c r="AV36" s="328"/>
      <c r="AW36" s="329"/>
      <c r="AX36" s="335">
        <f t="shared" si="1"/>
        <v>0</v>
      </c>
      <c r="AY36" s="336"/>
      <c r="AZ36" s="336"/>
      <c r="BA36" s="336"/>
      <c r="BB36" s="337"/>
      <c r="BC36" s="347">
        <f t="shared" si="0"/>
        <v>0</v>
      </c>
      <c r="BD36" s="348"/>
      <c r="BE36" s="348"/>
      <c r="BF36" s="348"/>
      <c r="BG36" s="348"/>
      <c r="BH36" s="349"/>
      <c r="BI36" s="90"/>
      <c r="BJ36" s="90"/>
      <c r="BK36" s="90"/>
      <c r="BL36" s="90"/>
    </row>
    <row r="37" spans="1:64" s="89" customFormat="1" ht="23.25" customHeight="1" x14ac:dyDescent="0.45">
      <c r="B37" s="416">
        <v>28</v>
      </c>
      <c r="C37" s="418"/>
      <c r="D37" s="328"/>
      <c r="E37" s="346"/>
      <c r="F37" s="346"/>
      <c r="G37" s="346"/>
      <c r="H37" s="346"/>
      <c r="I37" s="346"/>
      <c r="J37" s="346"/>
      <c r="K37" s="346"/>
      <c r="L37" s="346"/>
      <c r="M37" s="331"/>
      <c r="N37" s="350"/>
      <c r="O37" s="351"/>
      <c r="P37" s="328"/>
      <c r="Q37" s="329"/>
      <c r="R37" s="330"/>
      <c r="S37" s="331"/>
      <c r="T37" s="352"/>
      <c r="U37" s="353"/>
      <c r="V37" s="353"/>
      <c r="W37" s="353"/>
      <c r="X37" s="354"/>
      <c r="Y37" s="328"/>
      <c r="Z37" s="346"/>
      <c r="AA37" s="346"/>
      <c r="AB37" s="331"/>
      <c r="AC37" s="328"/>
      <c r="AD37" s="346"/>
      <c r="AE37" s="346"/>
      <c r="AF37" s="331"/>
      <c r="AG37" s="328"/>
      <c r="AH37" s="329"/>
      <c r="AI37" s="330"/>
      <c r="AJ37" s="331"/>
      <c r="AK37" s="328"/>
      <c r="AL37" s="329"/>
      <c r="AM37" s="330"/>
      <c r="AN37" s="331"/>
      <c r="AO37" s="328"/>
      <c r="AP37" s="329"/>
      <c r="AQ37" s="332">
        <f t="shared" si="2"/>
        <v>0</v>
      </c>
      <c r="AR37" s="333"/>
      <c r="AS37" s="333"/>
      <c r="AT37" s="333"/>
      <c r="AU37" s="334"/>
      <c r="AV37" s="328"/>
      <c r="AW37" s="329"/>
      <c r="AX37" s="335">
        <f t="shared" si="1"/>
        <v>0</v>
      </c>
      <c r="AY37" s="336"/>
      <c r="AZ37" s="336"/>
      <c r="BA37" s="336"/>
      <c r="BB37" s="337"/>
      <c r="BC37" s="347">
        <f t="shared" si="0"/>
        <v>0</v>
      </c>
      <c r="BD37" s="348"/>
      <c r="BE37" s="348"/>
      <c r="BF37" s="348"/>
      <c r="BG37" s="348"/>
      <c r="BH37" s="349"/>
      <c r="BI37" s="90"/>
      <c r="BJ37" s="90"/>
      <c r="BK37" s="90"/>
      <c r="BL37" s="90"/>
    </row>
    <row r="38" spans="1:64" s="89" customFormat="1" ht="23.25" customHeight="1" x14ac:dyDescent="0.45">
      <c r="B38" s="416">
        <v>29</v>
      </c>
      <c r="C38" s="418"/>
      <c r="D38" s="328"/>
      <c r="E38" s="346"/>
      <c r="F38" s="346"/>
      <c r="G38" s="346"/>
      <c r="H38" s="346"/>
      <c r="I38" s="346"/>
      <c r="J38" s="346"/>
      <c r="K38" s="346"/>
      <c r="L38" s="346"/>
      <c r="M38" s="331"/>
      <c r="N38" s="350"/>
      <c r="O38" s="351"/>
      <c r="P38" s="320"/>
      <c r="Q38" s="321"/>
      <c r="R38" s="330"/>
      <c r="S38" s="331"/>
      <c r="T38" s="352"/>
      <c r="U38" s="353"/>
      <c r="V38" s="353"/>
      <c r="W38" s="353"/>
      <c r="X38" s="354"/>
      <c r="Y38" s="328"/>
      <c r="Z38" s="346"/>
      <c r="AA38" s="346"/>
      <c r="AB38" s="331"/>
      <c r="AC38" s="328"/>
      <c r="AD38" s="346"/>
      <c r="AE38" s="346"/>
      <c r="AF38" s="331"/>
      <c r="AG38" s="328"/>
      <c r="AH38" s="329"/>
      <c r="AI38" s="330"/>
      <c r="AJ38" s="331"/>
      <c r="AK38" s="328"/>
      <c r="AL38" s="329"/>
      <c r="AM38" s="330"/>
      <c r="AN38" s="331"/>
      <c r="AO38" s="328"/>
      <c r="AP38" s="329"/>
      <c r="AQ38" s="332">
        <f t="shared" si="2"/>
        <v>0</v>
      </c>
      <c r="AR38" s="333"/>
      <c r="AS38" s="333"/>
      <c r="AT38" s="333"/>
      <c r="AU38" s="334"/>
      <c r="AV38" s="328"/>
      <c r="AW38" s="329"/>
      <c r="AX38" s="335">
        <f t="shared" si="1"/>
        <v>0</v>
      </c>
      <c r="AY38" s="336"/>
      <c r="AZ38" s="336"/>
      <c r="BA38" s="336"/>
      <c r="BB38" s="337"/>
      <c r="BC38" s="347">
        <f t="shared" si="0"/>
        <v>0</v>
      </c>
      <c r="BD38" s="348"/>
      <c r="BE38" s="348"/>
      <c r="BF38" s="348"/>
      <c r="BG38" s="348"/>
      <c r="BH38" s="349"/>
      <c r="BI38" s="90"/>
      <c r="BJ38" s="90"/>
      <c r="BK38" s="90"/>
      <c r="BL38" s="90"/>
    </row>
    <row r="39" spans="1:64" s="89" customFormat="1" ht="23.25" customHeight="1" thickBot="1" x14ac:dyDescent="0.5">
      <c r="B39" s="416">
        <v>30</v>
      </c>
      <c r="C39" s="418"/>
      <c r="D39" s="328"/>
      <c r="E39" s="346"/>
      <c r="F39" s="346"/>
      <c r="G39" s="346"/>
      <c r="H39" s="346"/>
      <c r="I39" s="346"/>
      <c r="J39" s="346"/>
      <c r="K39" s="346"/>
      <c r="L39" s="346"/>
      <c r="M39" s="331"/>
      <c r="N39" s="350"/>
      <c r="O39" s="351"/>
      <c r="P39" s="328"/>
      <c r="Q39" s="329"/>
      <c r="R39" s="330"/>
      <c r="S39" s="331"/>
      <c r="T39" s="352"/>
      <c r="U39" s="353"/>
      <c r="V39" s="353"/>
      <c r="W39" s="353"/>
      <c r="X39" s="354"/>
      <c r="Y39" s="328"/>
      <c r="Z39" s="346"/>
      <c r="AA39" s="346"/>
      <c r="AB39" s="331"/>
      <c r="AC39" s="328"/>
      <c r="AD39" s="346"/>
      <c r="AE39" s="346"/>
      <c r="AF39" s="331"/>
      <c r="AG39" s="328"/>
      <c r="AH39" s="329"/>
      <c r="AI39" s="330"/>
      <c r="AJ39" s="331"/>
      <c r="AK39" s="328"/>
      <c r="AL39" s="329"/>
      <c r="AM39" s="330"/>
      <c r="AN39" s="331"/>
      <c r="AO39" s="328"/>
      <c r="AP39" s="329"/>
      <c r="AQ39" s="332">
        <f t="shared" si="2"/>
        <v>0</v>
      </c>
      <c r="AR39" s="333"/>
      <c r="AS39" s="333"/>
      <c r="AT39" s="333"/>
      <c r="AU39" s="334"/>
      <c r="AV39" s="328"/>
      <c r="AW39" s="329"/>
      <c r="AX39" s="335">
        <f t="shared" si="1"/>
        <v>0</v>
      </c>
      <c r="AY39" s="336"/>
      <c r="AZ39" s="336"/>
      <c r="BA39" s="336"/>
      <c r="BB39" s="337"/>
      <c r="BC39" s="347">
        <f t="shared" si="0"/>
        <v>0</v>
      </c>
      <c r="BD39" s="348"/>
      <c r="BE39" s="348"/>
      <c r="BF39" s="348"/>
      <c r="BG39" s="348"/>
      <c r="BH39" s="349"/>
      <c r="BI39" s="90"/>
      <c r="BJ39" s="90"/>
      <c r="BK39" s="90"/>
      <c r="BL39" s="90"/>
    </row>
    <row r="40" spans="1:64" s="89" customFormat="1" ht="23.25" customHeight="1" thickBot="1" x14ac:dyDescent="0.5">
      <c r="B40" s="416" t="s">
        <v>81</v>
      </c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8"/>
      <c r="P40" s="322">
        <f>SUM(P10:Q39)</f>
        <v>0</v>
      </c>
      <c r="Q40" s="323"/>
      <c r="R40" s="324">
        <f>SUM(R10:S39)</f>
        <v>0</v>
      </c>
      <c r="S40" s="325"/>
      <c r="T40" s="326">
        <f>SUM(T10:X39)</f>
        <v>0</v>
      </c>
      <c r="U40" s="326"/>
      <c r="V40" s="326"/>
      <c r="W40" s="326"/>
      <c r="X40" s="327"/>
      <c r="Y40" s="322">
        <f>SUM(Y10:AB39)</f>
        <v>0</v>
      </c>
      <c r="Z40" s="324"/>
      <c r="AA40" s="324"/>
      <c r="AB40" s="325"/>
      <c r="AC40" s="338">
        <f>SUM(AC10:AF39)</f>
        <v>0</v>
      </c>
      <c r="AD40" s="339"/>
      <c r="AE40" s="339"/>
      <c r="AF40" s="340"/>
      <c r="AG40" s="322">
        <f>SUM(AG10:AH39)</f>
        <v>0</v>
      </c>
      <c r="AH40" s="323"/>
      <c r="AI40" s="341">
        <f>SUM(AI10:AJ39)</f>
        <v>0</v>
      </c>
      <c r="AJ40" s="325"/>
      <c r="AK40" s="322">
        <f>SUM(AK10:AL39)</f>
        <v>0</v>
      </c>
      <c r="AL40" s="323"/>
      <c r="AM40" s="341">
        <f>SUM(AM10:AN39)</f>
        <v>0</v>
      </c>
      <c r="AN40" s="325"/>
      <c r="AO40" s="322">
        <f>SUM(AO10:AP39)</f>
        <v>0</v>
      </c>
      <c r="AP40" s="323"/>
      <c r="AQ40" s="342">
        <f>SUM(AQ10:AU39)</f>
        <v>0</v>
      </c>
      <c r="AR40" s="343"/>
      <c r="AS40" s="343"/>
      <c r="AT40" s="343"/>
      <c r="AU40" s="344"/>
      <c r="AV40" s="322">
        <f>SUM(AV10:AW39)</f>
        <v>0</v>
      </c>
      <c r="AW40" s="323"/>
      <c r="AX40" s="345">
        <f>SUM(AX10:BB39)</f>
        <v>0</v>
      </c>
      <c r="AY40" s="326"/>
      <c r="AZ40" s="326"/>
      <c r="BA40" s="326"/>
      <c r="BB40" s="326"/>
      <c r="BC40" s="427">
        <f t="shared" si="0"/>
        <v>0</v>
      </c>
      <c r="BD40" s="428"/>
      <c r="BE40" s="428"/>
      <c r="BF40" s="428"/>
      <c r="BG40" s="428"/>
      <c r="BH40" s="429"/>
      <c r="BI40" s="90"/>
      <c r="BJ40" s="90"/>
      <c r="BK40" s="90"/>
      <c r="BL40" s="90"/>
    </row>
    <row r="41" spans="1:64" ht="7.5" customHeight="1" x14ac:dyDescent="0.45"/>
    <row r="42" spans="1:64" ht="21.75" customHeight="1" x14ac:dyDescent="0.45">
      <c r="M42" s="309" t="s">
        <v>74</v>
      </c>
      <c r="N42" s="309"/>
      <c r="O42" s="309"/>
      <c r="P42" s="309" t="s">
        <v>75</v>
      </c>
      <c r="Q42" s="309"/>
      <c r="R42" s="309"/>
      <c r="S42" s="309" t="s">
        <v>82</v>
      </c>
      <c r="T42" s="309"/>
      <c r="U42" s="309"/>
      <c r="V42" s="309"/>
      <c r="AK42" s="310" t="s">
        <v>200</v>
      </c>
      <c r="AL42" s="310"/>
      <c r="AM42" s="310"/>
      <c r="AN42" s="310" t="s">
        <v>199</v>
      </c>
      <c r="AO42" s="310"/>
      <c r="AP42" s="310"/>
      <c r="AQ42" s="310" t="s">
        <v>201</v>
      </c>
      <c r="AR42" s="310"/>
      <c r="AS42" s="310"/>
      <c r="AT42" s="310" t="s">
        <v>82</v>
      </c>
      <c r="AU42" s="310"/>
      <c r="AV42" s="310"/>
      <c r="AW42" s="310"/>
      <c r="AY42" s="310" t="s">
        <v>83</v>
      </c>
      <c r="AZ42" s="310"/>
      <c r="BA42" s="310"/>
      <c r="BB42" s="310"/>
      <c r="BC42" s="310"/>
      <c r="BD42" s="310"/>
      <c r="BE42" s="426"/>
      <c r="BF42" s="426"/>
      <c r="BG42" s="426"/>
      <c r="BH42" s="426"/>
    </row>
    <row r="43" spans="1:64" s="89" customFormat="1" ht="22.5" customHeight="1" x14ac:dyDescent="0.45">
      <c r="B43" s="311" t="s">
        <v>84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3"/>
      <c r="M43" s="310">
        <f>P40</f>
        <v>0</v>
      </c>
      <c r="N43" s="310"/>
      <c r="O43" s="310"/>
      <c r="P43" s="310">
        <f>R40</f>
        <v>0</v>
      </c>
      <c r="Q43" s="310"/>
      <c r="R43" s="310"/>
      <c r="S43" s="310">
        <f>SUM(M43:R43)</f>
        <v>0</v>
      </c>
      <c r="T43" s="310"/>
      <c r="U43" s="310"/>
      <c r="V43" s="310"/>
      <c r="X43" s="310" t="s">
        <v>85</v>
      </c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8">
        <f>Y40</f>
        <v>0</v>
      </c>
      <c r="AL43" s="318"/>
      <c r="AM43" s="318"/>
      <c r="AN43" s="318">
        <f>AC40</f>
        <v>0</v>
      </c>
      <c r="AO43" s="318"/>
      <c r="AP43" s="318"/>
      <c r="AQ43" s="318">
        <f>AG40+AI40</f>
        <v>0</v>
      </c>
      <c r="AR43" s="318"/>
      <c r="AS43" s="318"/>
      <c r="AT43" s="318">
        <f>SUM(AK43:AS43)</f>
        <v>0</v>
      </c>
      <c r="AU43" s="318"/>
      <c r="AV43" s="318"/>
      <c r="AW43" s="318"/>
      <c r="AY43" s="310" t="s">
        <v>86</v>
      </c>
      <c r="AZ43" s="310"/>
      <c r="BA43" s="310"/>
      <c r="BB43" s="310"/>
      <c r="BC43" s="310"/>
      <c r="BD43" s="310"/>
      <c r="BE43" s="317"/>
      <c r="BF43" s="317"/>
      <c r="BG43" s="317"/>
      <c r="BH43" s="317"/>
    </row>
    <row r="44" spans="1:64" s="89" customFormat="1" ht="21" customHeight="1" x14ac:dyDescent="0.45">
      <c r="A44" s="319" t="s">
        <v>202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19"/>
      <c r="AO44" s="19"/>
      <c r="AY44" s="310" t="s">
        <v>81</v>
      </c>
      <c r="AZ44" s="310"/>
      <c r="BA44" s="310"/>
      <c r="BB44" s="310"/>
      <c r="BC44" s="310"/>
      <c r="BD44" s="310"/>
      <c r="BE44" s="317">
        <f>SUM(BE42:BH43)</f>
        <v>0</v>
      </c>
      <c r="BF44" s="317"/>
      <c r="BG44" s="317"/>
      <c r="BH44" s="317"/>
    </row>
    <row r="45" spans="1:64" s="89" customFormat="1" ht="23.25" customHeight="1" x14ac:dyDescent="0.45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94"/>
    </row>
    <row r="46" spans="1:64" s="89" customFormat="1" ht="23.25" customHeight="1" x14ac:dyDescent="0.45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94"/>
    </row>
    <row r="47" spans="1:64" ht="27" customHeight="1" x14ac:dyDescent="0.45">
      <c r="AE47" s="305" t="s">
        <v>87</v>
      </c>
      <c r="AF47" s="305"/>
      <c r="AG47" s="305"/>
      <c r="AH47" s="305"/>
      <c r="AI47" s="306" t="s">
        <v>88</v>
      </c>
      <c r="AJ47" s="306"/>
      <c r="AK47" s="306"/>
      <c r="AL47" s="306"/>
      <c r="AM47" s="306"/>
      <c r="AN47" s="306"/>
      <c r="AO47" s="314" t="str">
        <f>IF(【様式１】!K34="","",(【様式１】!K34))</f>
        <v/>
      </c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6"/>
    </row>
    <row r="48" spans="1:64" ht="27" customHeight="1" x14ac:dyDescent="0.45">
      <c r="AE48" s="305"/>
      <c r="AF48" s="305"/>
      <c r="AG48" s="305"/>
      <c r="AH48" s="305"/>
      <c r="AI48" s="306" t="s">
        <v>89</v>
      </c>
      <c r="AJ48" s="306"/>
      <c r="AK48" s="306"/>
      <c r="AL48" s="306"/>
      <c r="AM48" s="306"/>
      <c r="AN48" s="306"/>
      <c r="AO48" s="314" t="str">
        <f>IF(【様式１】!K33="","",【様式１】!K33)</f>
        <v/>
      </c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07" t="s">
        <v>2</v>
      </c>
      <c r="BF48" s="308"/>
    </row>
  </sheetData>
  <sheetProtection sheet="1" objects="1" scenarios="1"/>
  <protectedRanges>
    <protectedRange sqref="AO48:BD48" name="範囲6"/>
    <protectedRange sqref="AO47:BF47" name="範囲5"/>
    <protectedRange sqref="D13:L39 D10:K12 M10:M39 AV10:AW39 P10:AP39" name="範囲1"/>
    <protectedRange sqref="BF42:BG43" name="範囲4"/>
    <protectedRange sqref="N10:O39" name="範囲1_1"/>
  </protectedRanges>
  <mergeCells count="585">
    <mergeCell ref="AY44:BD44"/>
    <mergeCell ref="T36:X36"/>
    <mergeCell ref="T37:X37"/>
    <mergeCell ref="T38:X38"/>
    <mergeCell ref="T39:X39"/>
    <mergeCell ref="AV40:AW40"/>
    <mergeCell ref="AN42:AP42"/>
    <mergeCell ref="AN43:AP43"/>
    <mergeCell ref="BE42:BH42"/>
    <mergeCell ref="BE43:BH43"/>
    <mergeCell ref="BC36:BH36"/>
    <mergeCell ref="BC40:BH40"/>
    <mergeCell ref="T27:X27"/>
    <mergeCell ref="T28:X28"/>
    <mergeCell ref="T29:X29"/>
    <mergeCell ref="T30:X30"/>
    <mergeCell ref="T31:X31"/>
    <mergeCell ref="T32:X32"/>
    <mergeCell ref="T33:X33"/>
    <mergeCell ref="T34:X34"/>
    <mergeCell ref="T35:X35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AG33:AH33"/>
    <mergeCell ref="AI33:AJ33"/>
    <mergeCell ref="AG34:AH34"/>
    <mergeCell ref="AI34:AJ34"/>
    <mergeCell ref="AG35:AH35"/>
    <mergeCell ref="AI35:AJ35"/>
    <mergeCell ref="AG36:AH36"/>
    <mergeCell ref="AI36:AJ36"/>
    <mergeCell ref="AG37:AH37"/>
    <mergeCell ref="AI37:AJ37"/>
    <mergeCell ref="AG28:AH28"/>
    <mergeCell ref="AI28:AJ28"/>
    <mergeCell ref="AG29:AH29"/>
    <mergeCell ref="AI29:AJ29"/>
    <mergeCell ref="AG30:AH30"/>
    <mergeCell ref="AI30:AJ30"/>
    <mergeCell ref="AG31:AH31"/>
    <mergeCell ref="AI31:AJ31"/>
    <mergeCell ref="AG32:AH32"/>
    <mergeCell ref="AI32:AJ32"/>
    <mergeCell ref="AG23:AH23"/>
    <mergeCell ref="AI23:AJ23"/>
    <mergeCell ref="AG24:AH24"/>
    <mergeCell ref="AI24:AJ24"/>
    <mergeCell ref="AG25:AH25"/>
    <mergeCell ref="AI25:AJ25"/>
    <mergeCell ref="AG26:AH26"/>
    <mergeCell ref="AI26:AJ26"/>
    <mergeCell ref="AG27:AH27"/>
    <mergeCell ref="AI27:AJ27"/>
    <mergeCell ref="AG18:AH18"/>
    <mergeCell ref="AI18:AJ18"/>
    <mergeCell ref="AG19:AH19"/>
    <mergeCell ref="AI19:AJ19"/>
    <mergeCell ref="AG20:AH20"/>
    <mergeCell ref="AI20:AJ20"/>
    <mergeCell ref="AG21:AH21"/>
    <mergeCell ref="AI21:AJ21"/>
    <mergeCell ref="AG22:AH22"/>
    <mergeCell ref="AI22:AJ22"/>
    <mergeCell ref="B39:C39"/>
    <mergeCell ref="AD6:AP6"/>
    <mergeCell ref="AQ6:BE6"/>
    <mergeCell ref="T6:AC6"/>
    <mergeCell ref="AG8:AJ8"/>
    <mergeCell ref="AG9:AH9"/>
    <mergeCell ref="AI9:AJ9"/>
    <mergeCell ref="AG10:AH10"/>
    <mergeCell ref="AI10:AJ10"/>
    <mergeCell ref="AG11:AH11"/>
    <mergeCell ref="AI11:AJ11"/>
    <mergeCell ref="AG12:AH12"/>
    <mergeCell ref="AI12:AJ12"/>
    <mergeCell ref="AG13:AH13"/>
    <mergeCell ref="AI13:AJ13"/>
    <mergeCell ref="AG14:AH14"/>
    <mergeCell ref="AI14:AJ14"/>
    <mergeCell ref="AG15:AH15"/>
    <mergeCell ref="AI15:AJ15"/>
    <mergeCell ref="AG16:AH16"/>
    <mergeCell ref="AI16:AJ16"/>
    <mergeCell ref="AG17:AH17"/>
    <mergeCell ref="AI17:AJ17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V29:AW29"/>
    <mergeCell ref="AV30:AW30"/>
    <mergeCell ref="AV31:AW31"/>
    <mergeCell ref="AV32:AW32"/>
    <mergeCell ref="AV33:AW33"/>
    <mergeCell ref="AV34:AW34"/>
    <mergeCell ref="AV35:AW35"/>
    <mergeCell ref="AV36:AW36"/>
    <mergeCell ref="AV37:AW37"/>
    <mergeCell ref="AV20:AW20"/>
    <mergeCell ref="AV21:AW21"/>
    <mergeCell ref="AV22:AW22"/>
    <mergeCell ref="AV23:AW23"/>
    <mergeCell ref="AV24:AW24"/>
    <mergeCell ref="AV25:AW25"/>
    <mergeCell ref="AV26:AW26"/>
    <mergeCell ref="AV27:AW27"/>
    <mergeCell ref="AV28:AW28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11:AP11"/>
    <mergeCell ref="AO12:AP12"/>
    <mergeCell ref="AO13:AP13"/>
    <mergeCell ref="AO14:AP14"/>
    <mergeCell ref="AO15:AP15"/>
    <mergeCell ref="AO16:AP16"/>
    <mergeCell ref="AV10:AW10"/>
    <mergeCell ref="AV11:AW11"/>
    <mergeCell ref="AV12:AW12"/>
    <mergeCell ref="AV13:AW13"/>
    <mergeCell ref="AV14:AW14"/>
    <mergeCell ref="AV15:AW15"/>
    <mergeCell ref="AV16:AW16"/>
    <mergeCell ref="N33:O33"/>
    <mergeCell ref="N34:O34"/>
    <mergeCell ref="N35:O35"/>
    <mergeCell ref="N36:O36"/>
    <mergeCell ref="N37:O37"/>
    <mergeCell ref="N38:O38"/>
    <mergeCell ref="N39:O39"/>
    <mergeCell ref="N8:O9"/>
    <mergeCell ref="B40:O4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D8:M9"/>
    <mergeCell ref="B8:C9"/>
    <mergeCell ref="B10:C10"/>
    <mergeCell ref="B11:C11"/>
    <mergeCell ref="D37:M37"/>
    <mergeCell ref="D36:M36"/>
    <mergeCell ref="P8:S8"/>
    <mergeCell ref="T8:X9"/>
    <mergeCell ref="Y8:AB9"/>
    <mergeCell ref="AC8:AF9"/>
    <mergeCell ref="A1:BI1"/>
    <mergeCell ref="A4:BI4"/>
    <mergeCell ref="B6:G6"/>
    <mergeCell ref="H6:R6"/>
    <mergeCell ref="BF6:BH6"/>
    <mergeCell ref="A2:BI2"/>
    <mergeCell ref="AK8:AN8"/>
    <mergeCell ref="AO8:AU8"/>
    <mergeCell ref="AV8:BB8"/>
    <mergeCell ref="BC8:BH9"/>
    <mergeCell ref="P9:Q9"/>
    <mergeCell ref="R9:S9"/>
    <mergeCell ref="AK9:AL9"/>
    <mergeCell ref="AM9:AN9"/>
    <mergeCell ref="AQ9:AU9"/>
    <mergeCell ref="AX9:BB9"/>
    <mergeCell ref="AO9:AP9"/>
    <mergeCell ref="AV9:AW9"/>
    <mergeCell ref="AK10:AL10"/>
    <mergeCell ref="AM10:AN10"/>
    <mergeCell ref="AQ10:AU10"/>
    <mergeCell ref="AX10:BB10"/>
    <mergeCell ref="BC10:BH10"/>
    <mergeCell ref="D11:M11"/>
    <mergeCell ref="P11:Q11"/>
    <mergeCell ref="R11:S11"/>
    <mergeCell ref="Y11:AB11"/>
    <mergeCell ref="AC11:AF11"/>
    <mergeCell ref="D10:M10"/>
    <mergeCell ref="P10:Q10"/>
    <mergeCell ref="R10:S10"/>
    <mergeCell ref="T10:X10"/>
    <mergeCell ref="Y10:AB10"/>
    <mergeCell ref="AC10:AF10"/>
    <mergeCell ref="AK11:AL11"/>
    <mergeCell ref="AM11:AN11"/>
    <mergeCell ref="AQ11:AU11"/>
    <mergeCell ref="AX11:BB11"/>
    <mergeCell ref="BC11:BH11"/>
    <mergeCell ref="N10:O10"/>
    <mergeCell ref="T11:X11"/>
    <mergeCell ref="AO10:AP10"/>
    <mergeCell ref="BC12:BH12"/>
    <mergeCell ref="D13:M13"/>
    <mergeCell ref="P13:Q13"/>
    <mergeCell ref="R13:S13"/>
    <mergeCell ref="Y13:AB13"/>
    <mergeCell ref="AC13:AF13"/>
    <mergeCell ref="AK13:AL13"/>
    <mergeCell ref="AM13:AN13"/>
    <mergeCell ref="AQ13:AU13"/>
    <mergeCell ref="AX13:BB13"/>
    <mergeCell ref="BC13:BH13"/>
    <mergeCell ref="D12:M12"/>
    <mergeCell ref="P12:Q12"/>
    <mergeCell ref="R12:S12"/>
    <mergeCell ref="Y12:AB12"/>
    <mergeCell ref="AC12:AF12"/>
    <mergeCell ref="AK12:AL12"/>
    <mergeCell ref="AM12:AN12"/>
    <mergeCell ref="AQ12:AU12"/>
    <mergeCell ref="AX12:BB12"/>
    <mergeCell ref="T12:X12"/>
    <mergeCell ref="T13:X13"/>
    <mergeCell ref="BC14:BH14"/>
    <mergeCell ref="D15:M15"/>
    <mergeCell ref="P15:Q15"/>
    <mergeCell ref="R15:S15"/>
    <mergeCell ref="Y15:AB15"/>
    <mergeCell ref="AC15:AF15"/>
    <mergeCell ref="AK15:AL15"/>
    <mergeCell ref="AM15:AN15"/>
    <mergeCell ref="AQ15:AU15"/>
    <mergeCell ref="AX15:BB15"/>
    <mergeCell ref="BC15:BH15"/>
    <mergeCell ref="D14:M14"/>
    <mergeCell ref="P14:Q14"/>
    <mergeCell ref="R14:S14"/>
    <mergeCell ref="Y14:AB14"/>
    <mergeCell ref="AC14:AF14"/>
    <mergeCell ref="AK14:AL14"/>
    <mergeCell ref="AM14:AN14"/>
    <mergeCell ref="AQ14:AU14"/>
    <mergeCell ref="AX14:BB14"/>
    <mergeCell ref="T14:X14"/>
    <mergeCell ref="T15:X15"/>
    <mergeCell ref="BC16:BH16"/>
    <mergeCell ref="D17:M17"/>
    <mergeCell ref="P17:Q17"/>
    <mergeCell ref="R17:S17"/>
    <mergeCell ref="Y17:AB17"/>
    <mergeCell ref="AC17:AF17"/>
    <mergeCell ref="AK17:AL17"/>
    <mergeCell ref="AM17:AN17"/>
    <mergeCell ref="AQ17:AU17"/>
    <mergeCell ref="AX17:BB17"/>
    <mergeCell ref="BC17:BH17"/>
    <mergeCell ref="D16:M16"/>
    <mergeCell ref="P16:Q16"/>
    <mergeCell ref="R16:S16"/>
    <mergeCell ref="Y16:AB16"/>
    <mergeCell ref="AC16:AF16"/>
    <mergeCell ref="AK16:AL16"/>
    <mergeCell ref="AM16:AN16"/>
    <mergeCell ref="AQ16:AU16"/>
    <mergeCell ref="AX16:BB16"/>
    <mergeCell ref="AO17:AP17"/>
    <mergeCell ref="AV17:AW17"/>
    <mergeCell ref="T16:X16"/>
    <mergeCell ref="T17:X17"/>
    <mergeCell ref="BC18:BH18"/>
    <mergeCell ref="D19:M19"/>
    <mergeCell ref="P19:Q19"/>
    <mergeCell ref="R19:S19"/>
    <mergeCell ref="Y19:AB19"/>
    <mergeCell ref="AC19:AF19"/>
    <mergeCell ref="AK19:AL19"/>
    <mergeCell ref="AM19:AN19"/>
    <mergeCell ref="AQ19:AU19"/>
    <mergeCell ref="AX19:BB19"/>
    <mergeCell ref="BC19:BH19"/>
    <mergeCell ref="D18:M18"/>
    <mergeCell ref="P18:Q18"/>
    <mergeCell ref="R18:S18"/>
    <mergeCell ref="Y18:AB18"/>
    <mergeCell ref="AC18:AF18"/>
    <mergeCell ref="AK18:AL18"/>
    <mergeCell ref="AM18:AN18"/>
    <mergeCell ref="AQ18:AU18"/>
    <mergeCell ref="AX18:BB18"/>
    <mergeCell ref="AO18:AP18"/>
    <mergeCell ref="AO19:AP19"/>
    <mergeCell ref="AV18:AW18"/>
    <mergeCell ref="AV19:AW19"/>
    <mergeCell ref="BC20:BH20"/>
    <mergeCell ref="D21:M21"/>
    <mergeCell ref="P21:Q21"/>
    <mergeCell ref="R21:S21"/>
    <mergeCell ref="Y21:AB21"/>
    <mergeCell ref="AC21:AF21"/>
    <mergeCell ref="AK21:AL21"/>
    <mergeCell ref="AM21:AN21"/>
    <mergeCell ref="AQ21:AU21"/>
    <mergeCell ref="AX21:BB21"/>
    <mergeCell ref="BC21:BH21"/>
    <mergeCell ref="D20:M20"/>
    <mergeCell ref="P20:Q20"/>
    <mergeCell ref="R20:S20"/>
    <mergeCell ref="Y20:AB20"/>
    <mergeCell ref="AC20:AF20"/>
    <mergeCell ref="AK20:AL20"/>
    <mergeCell ref="AM20:AN20"/>
    <mergeCell ref="AQ20:AU20"/>
    <mergeCell ref="AX20:BB20"/>
    <mergeCell ref="N20:O20"/>
    <mergeCell ref="N21:O21"/>
    <mergeCell ref="AO20:AP20"/>
    <mergeCell ref="AO21:AP21"/>
    <mergeCell ref="BC22:BH22"/>
    <mergeCell ref="D23:M23"/>
    <mergeCell ref="P23:Q23"/>
    <mergeCell ref="R23:S23"/>
    <mergeCell ref="Y23:AB23"/>
    <mergeCell ref="AC23:AF23"/>
    <mergeCell ref="AK23:AL23"/>
    <mergeCell ref="AM23:AN23"/>
    <mergeCell ref="AQ23:AU23"/>
    <mergeCell ref="AX23:BB23"/>
    <mergeCell ref="BC23:BH23"/>
    <mergeCell ref="D22:M22"/>
    <mergeCell ref="P22:Q22"/>
    <mergeCell ref="R22:S22"/>
    <mergeCell ref="Y22:AB22"/>
    <mergeCell ref="AC22:AF22"/>
    <mergeCell ref="AK22:AL22"/>
    <mergeCell ref="AM22:AN22"/>
    <mergeCell ref="AQ22:AU22"/>
    <mergeCell ref="AX22:BB22"/>
    <mergeCell ref="N22:O22"/>
    <mergeCell ref="N23:O23"/>
    <mergeCell ref="AO22:AP22"/>
    <mergeCell ref="AO23:AP23"/>
    <mergeCell ref="BC24:BH24"/>
    <mergeCell ref="D25:M25"/>
    <mergeCell ref="P25:Q25"/>
    <mergeCell ref="R25:S25"/>
    <mergeCell ref="Y25:AB25"/>
    <mergeCell ref="AC25:AF25"/>
    <mergeCell ref="AK25:AL25"/>
    <mergeCell ref="AM25:AN25"/>
    <mergeCell ref="AQ25:AU25"/>
    <mergeCell ref="AX25:BB25"/>
    <mergeCell ref="BC25:BH25"/>
    <mergeCell ref="D24:M24"/>
    <mergeCell ref="P24:Q24"/>
    <mergeCell ref="R24:S24"/>
    <mergeCell ref="Y24:AB24"/>
    <mergeCell ref="AC24:AF24"/>
    <mergeCell ref="AK24:AL24"/>
    <mergeCell ref="AM24:AN24"/>
    <mergeCell ref="AQ24:AU24"/>
    <mergeCell ref="AX24:BB24"/>
    <mergeCell ref="N24:O24"/>
    <mergeCell ref="N25:O25"/>
    <mergeCell ref="AO24:AP24"/>
    <mergeCell ref="AO25:AP25"/>
    <mergeCell ref="BC26:BH26"/>
    <mergeCell ref="D27:M27"/>
    <mergeCell ref="P27:Q27"/>
    <mergeCell ref="R27:S27"/>
    <mergeCell ref="Y27:AB27"/>
    <mergeCell ref="AC27:AF27"/>
    <mergeCell ref="AK27:AL27"/>
    <mergeCell ref="AM27:AN27"/>
    <mergeCell ref="AQ27:AU27"/>
    <mergeCell ref="AX27:BB27"/>
    <mergeCell ref="BC27:BH27"/>
    <mergeCell ref="D26:M26"/>
    <mergeCell ref="P26:Q26"/>
    <mergeCell ref="R26:S26"/>
    <mergeCell ref="Y26:AB26"/>
    <mergeCell ref="AC26:AF26"/>
    <mergeCell ref="AK26:AL26"/>
    <mergeCell ref="AM26:AN26"/>
    <mergeCell ref="AQ26:AU26"/>
    <mergeCell ref="AX26:BB26"/>
    <mergeCell ref="N26:O26"/>
    <mergeCell ref="N27:O27"/>
    <mergeCell ref="AO26:AP26"/>
    <mergeCell ref="AO27:AP27"/>
    <mergeCell ref="BC28:BH28"/>
    <mergeCell ref="D29:M29"/>
    <mergeCell ref="P29:Q29"/>
    <mergeCell ref="R29:S29"/>
    <mergeCell ref="Y29:AB29"/>
    <mergeCell ref="AC29:AF29"/>
    <mergeCell ref="AK29:AL29"/>
    <mergeCell ref="AM29:AN29"/>
    <mergeCell ref="AQ29:AU29"/>
    <mergeCell ref="AX29:BB29"/>
    <mergeCell ref="BC29:BH29"/>
    <mergeCell ref="D28:M28"/>
    <mergeCell ref="P28:Q28"/>
    <mergeCell ref="R28:S28"/>
    <mergeCell ref="Y28:AB28"/>
    <mergeCell ref="AC28:AF28"/>
    <mergeCell ref="AK28:AL28"/>
    <mergeCell ref="AM28:AN28"/>
    <mergeCell ref="AQ28:AU28"/>
    <mergeCell ref="AX28:BB28"/>
    <mergeCell ref="N28:O28"/>
    <mergeCell ref="N29:O29"/>
    <mergeCell ref="AO28:AP28"/>
    <mergeCell ref="AO29:AP29"/>
    <mergeCell ref="BC30:BH30"/>
    <mergeCell ref="D31:M31"/>
    <mergeCell ref="P31:Q31"/>
    <mergeCell ref="R31:S31"/>
    <mergeCell ref="Y31:AB31"/>
    <mergeCell ref="AC31:AF31"/>
    <mergeCell ref="AK31:AL31"/>
    <mergeCell ref="AM31:AN31"/>
    <mergeCell ref="AQ31:AU31"/>
    <mergeCell ref="AX31:BB31"/>
    <mergeCell ref="BC31:BH31"/>
    <mergeCell ref="D30:M30"/>
    <mergeCell ref="P30:Q30"/>
    <mergeCell ref="R30:S30"/>
    <mergeCell ref="Y30:AB30"/>
    <mergeCell ref="AC30:AF30"/>
    <mergeCell ref="AK30:AL30"/>
    <mergeCell ref="AM30:AN30"/>
    <mergeCell ref="AQ30:AU30"/>
    <mergeCell ref="AX30:BB30"/>
    <mergeCell ref="N30:O30"/>
    <mergeCell ref="N31:O31"/>
    <mergeCell ref="AO30:AP30"/>
    <mergeCell ref="AO31:AP31"/>
    <mergeCell ref="AM34:AN34"/>
    <mergeCell ref="AQ34:AU34"/>
    <mergeCell ref="AX34:BB34"/>
    <mergeCell ref="BC32:BH32"/>
    <mergeCell ref="D33:M33"/>
    <mergeCell ref="P33:Q33"/>
    <mergeCell ref="R33:S33"/>
    <mergeCell ref="Y33:AB33"/>
    <mergeCell ref="AC33:AF33"/>
    <mergeCell ref="AK33:AL33"/>
    <mergeCell ref="AM33:AN33"/>
    <mergeCell ref="AQ33:AU33"/>
    <mergeCell ref="AX33:BB33"/>
    <mergeCell ref="BC33:BH33"/>
    <mergeCell ref="D32:M32"/>
    <mergeCell ref="P32:Q32"/>
    <mergeCell ref="R32:S32"/>
    <mergeCell ref="Y32:AB32"/>
    <mergeCell ref="AC32:AF32"/>
    <mergeCell ref="AK32:AL32"/>
    <mergeCell ref="AM32:AN32"/>
    <mergeCell ref="AQ32:AU32"/>
    <mergeCell ref="AX32:BB32"/>
    <mergeCell ref="N32:O32"/>
    <mergeCell ref="R36:S36"/>
    <mergeCell ref="Y36:AB36"/>
    <mergeCell ref="AC36:AF36"/>
    <mergeCell ref="AK36:AL36"/>
    <mergeCell ref="AM36:AN36"/>
    <mergeCell ref="AQ36:AU36"/>
    <mergeCell ref="AX36:BB36"/>
    <mergeCell ref="BC34:BH34"/>
    <mergeCell ref="D35:M35"/>
    <mergeCell ref="P35:Q35"/>
    <mergeCell ref="R35:S35"/>
    <mergeCell ref="Y35:AB35"/>
    <mergeCell ref="AC35:AF35"/>
    <mergeCell ref="AK35:AL35"/>
    <mergeCell ref="AM35:AN35"/>
    <mergeCell ref="AQ35:AU35"/>
    <mergeCell ref="AX35:BB35"/>
    <mergeCell ref="BC35:BH35"/>
    <mergeCell ref="D34:M34"/>
    <mergeCell ref="P34:Q34"/>
    <mergeCell ref="R34:S34"/>
    <mergeCell ref="Y34:AB34"/>
    <mergeCell ref="AC34:AF34"/>
    <mergeCell ref="AK34:AL34"/>
    <mergeCell ref="P37:Q37"/>
    <mergeCell ref="R37:S37"/>
    <mergeCell ref="Y37:AB37"/>
    <mergeCell ref="AC37:AF37"/>
    <mergeCell ref="BC38:BH38"/>
    <mergeCell ref="D39:M39"/>
    <mergeCell ref="P39:Q39"/>
    <mergeCell ref="R39:S39"/>
    <mergeCell ref="Y39:AB39"/>
    <mergeCell ref="AC39:AF39"/>
    <mergeCell ref="AK37:AL37"/>
    <mergeCell ref="AM37:AN37"/>
    <mergeCell ref="AQ37:AU37"/>
    <mergeCell ref="AX37:BB37"/>
    <mergeCell ref="BC37:BH37"/>
    <mergeCell ref="D38:M38"/>
    <mergeCell ref="P38:Q38"/>
    <mergeCell ref="R38:S38"/>
    <mergeCell ref="Y38:AB38"/>
    <mergeCell ref="AC38:AF38"/>
    <mergeCell ref="AQ39:AU39"/>
    <mergeCell ref="AX39:BB39"/>
    <mergeCell ref="BC39:BH39"/>
    <mergeCell ref="P36:Q36"/>
    <mergeCell ref="P40:Q40"/>
    <mergeCell ref="R40:S40"/>
    <mergeCell ref="T40:X40"/>
    <mergeCell ref="Y40:AB40"/>
    <mergeCell ref="AK38:AL38"/>
    <mergeCell ref="AM38:AN38"/>
    <mergeCell ref="AQ38:AU38"/>
    <mergeCell ref="AX38:BB38"/>
    <mergeCell ref="AC40:AF40"/>
    <mergeCell ref="AK40:AL40"/>
    <mergeCell ref="AM40:AN40"/>
    <mergeCell ref="AQ40:AU40"/>
    <mergeCell ref="AX40:BB40"/>
    <mergeCell ref="AV38:AW38"/>
    <mergeCell ref="AV39:AW39"/>
    <mergeCell ref="AG38:AH38"/>
    <mergeCell ref="AI38:AJ38"/>
    <mergeCell ref="AG39:AH39"/>
    <mergeCell ref="AI39:AJ39"/>
    <mergeCell ref="AG40:AH40"/>
    <mergeCell ref="AI40:AJ40"/>
    <mergeCell ref="AK39:AL39"/>
    <mergeCell ref="AM39:AN39"/>
    <mergeCell ref="AE47:AH48"/>
    <mergeCell ref="AI47:AN47"/>
    <mergeCell ref="AI48:AN48"/>
    <mergeCell ref="BE48:BF48"/>
    <mergeCell ref="M42:O42"/>
    <mergeCell ref="M43:O43"/>
    <mergeCell ref="B43:L43"/>
    <mergeCell ref="AO47:BF47"/>
    <mergeCell ref="AO48:BD48"/>
    <mergeCell ref="BE44:BH44"/>
    <mergeCell ref="AT42:AW42"/>
    <mergeCell ref="AT43:AW43"/>
    <mergeCell ref="AK42:AM42"/>
    <mergeCell ref="AK43:AM43"/>
    <mergeCell ref="S42:V42"/>
    <mergeCell ref="S43:V43"/>
    <mergeCell ref="X43:AJ43"/>
    <mergeCell ref="P42:R42"/>
    <mergeCell ref="P43:R43"/>
    <mergeCell ref="AQ42:AS42"/>
    <mergeCell ref="AQ43:AS43"/>
    <mergeCell ref="A44:AM46"/>
    <mergeCell ref="AY43:BD43"/>
    <mergeCell ref="AY42:BD42"/>
  </mergeCells>
  <phoneticPr fontId="2"/>
  <conditionalFormatting sqref="P40:Y40 H6:R6 AK40:AO40 AN43 AQ40:AV40 AC40 AX10:BH40 M43 P43 AK43 AQ43 AQ10:AU39">
    <cfRule type="cellIs" dxfId="2" priority="4" stopIfTrue="1" operator="equal">
      <formula>0</formula>
    </cfRule>
  </conditionalFormatting>
  <conditionalFormatting sqref="T6 Z5:AA5">
    <cfRule type="cellIs" dxfId="1" priority="3" stopIfTrue="1" operator="equal">
      <formula>0</formula>
    </cfRule>
  </conditionalFormatting>
  <conditionalFormatting sqref="AG40:AJ40">
    <cfRule type="cellIs" dxfId="0" priority="1" stopIfTrue="1" operator="equal">
      <formula>0</formula>
    </cfRule>
  </conditionalFormatting>
  <dataValidations count="2">
    <dataValidation imeMode="halfAlpha" allowBlank="1" showInputMessage="1" showErrorMessage="1" sqref="P10:U39 Y10:AO39 AX10:BB39 AQ10:AV39" xr:uid="{00000000-0002-0000-0300-000000000000}"/>
    <dataValidation type="list" allowBlank="1" showInputMessage="1" showErrorMessage="1" sqref="N10:O39" xr:uid="{00000000-0002-0000-0300-000001000000}">
      <formula1>$BP$20:$BP$23</formula1>
    </dataValidation>
  </dataValidations>
  <printOptions horizontalCentered="1"/>
  <pageMargins left="0.47244094488188981" right="0.23622047244094491" top="0.51181102362204722" bottom="0.47244094488188981" header="0.31496062992125984" footer="0.31496062992125984"/>
  <pageSetup paperSize="9" scale="74" orientation="portrait" r:id="rId1"/>
  <headerFooter>
    <oddHeader>&amp;L【様式２】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D40D-8593-46B6-B67C-F951EF6D4818}">
  <dimension ref="A1:BU97"/>
  <sheetViews>
    <sheetView showZeros="0" topLeftCell="A82" zoomScale="85" zoomScaleNormal="85" workbookViewId="0">
      <selection activeCell="L60" sqref="L60:O62"/>
    </sheetView>
  </sheetViews>
  <sheetFormatPr defaultColWidth="8.09765625" defaultRowHeight="15" x14ac:dyDescent="0.45"/>
  <cols>
    <col min="1" max="72" width="1.8984375" style="95" customWidth="1"/>
    <col min="73" max="85" width="2.09765625" style="95" customWidth="1"/>
    <col min="86" max="102" width="2.19921875" style="95" customWidth="1"/>
    <col min="103" max="16384" width="8.09765625" style="95"/>
  </cols>
  <sheetData>
    <row r="1" spans="1:73" s="181" customFormat="1" ht="25.5" customHeight="1" x14ac:dyDescent="0.45">
      <c r="A1" s="608" t="s">
        <v>283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  <c r="BB1" s="608"/>
      <c r="BC1" s="608"/>
      <c r="BD1" s="608"/>
      <c r="BE1" s="608"/>
      <c r="BF1" s="608"/>
      <c r="BG1" s="608"/>
      <c r="BH1" s="608"/>
      <c r="BI1" s="608"/>
      <c r="BJ1" s="608"/>
      <c r="BK1" s="608"/>
      <c r="BL1" s="608"/>
      <c r="BM1" s="608"/>
      <c r="BN1" s="608"/>
      <c r="BO1" s="608"/>
      <c r="BP1" s="608"/>
      <c r="BQ1" s="608"/>
      <c r="BR1" s="608"/>
      <c r="BS1" s="608"/>
      <c r="BT1" s="608"/>
    </row>
    <row r="2" spans="1:73" s="181" customFormat="1" ht="29.25" customHeight="1" x14ac:dyDescent="0.45">
      <c r="A2" s="609" t="s">
        <v>282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  <c r="AY2" s="609"/>
      <c r="AZ2" s="609"/>
      <c r="BA2" s="609"/>
      <c r="BB2" s="609"/>
      <c r="BC2" s="609"/>
      <c r="BD2" s="609"/>
      <c r="BE2" s="609"/>
      <c r="BF2" s="609"/>
      <c r="BG2" s="609"/>
      <c r="BH2" s="609"/>
      <c r="BI2" s="609"/>
      <c r="BJ2" s="609"/>
      <c r="BK2" s="609"/>
      <c r="BL2" s="609"/>
      <c r="BM2" s="609"/>
      <c r="BN2" s="609"/>
      <c r="BO2" s="609"/>
      <c r="BP2" s="609"/>
      <c r="BQ2" s="609"/>
      <c r="BR2" s="609"/>
      <c r="BS2" s="609"/>
      <c r="BT2" s="609"/>
    </row>
    <row r="3" spans="1:73" s="181" customFormat="1" ht="25.5" customHeight="1" x14ac:dyDescent="0.45">
      <c r="A3" s="430"/>
      <c r="B3" s="431"/>
      <c r="C3" s="432"/>
      <c r="D3" s="436" t="s">
        <v>281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437"/>
      <c r="BI3" s="437"/>
      <c r="BJ3" s="437"/>
      <c r="BK3" s="437"/>
      <c r="BL3" s="437"/>
      <c r="BM3" s="437"/>
      <c r="BN3" s="437"/>
      <c r="BO3" s="437"/>
      <c r="BP3" s="437"/>
      <c r="BQ3" s="437"/>
      <c r="BR3" s="437"/>
      <c r="BS3" s="437"/>
      <c r="BT3" s="437"/>
    </row>
    <row r="4" spans="1:73" s="181" customFormat="1" ht="25.5" customHeight="1" x14ac:dyDescent="0.45">
      <c r="A4" s="433"/>
      <c r="B4" s="434"/>
      <c r="C4" s="435"/>
      <c r="D4" s="436" t="s">
        <v>280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</row>
    <row r="5" spans="1:73" s="181" customFormat="1" ht="25.5" customHeight="1" x14ac:dyDescent="0.45">
      <c r="A5" s="466" t="s">
        <v>279</v>
      </c>
      <c r="B5" s="467"/>
      <c r="C5" s="468"/>
      <c r="D5" s="436" t="s">
        <v>278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  <c r="BL5" s="437"/>
      <c r="BM5" s="437"/>
      <c r="BN5" s="437"/>
      <c r="BO5" s="437"/>
      <c r="BP5" s="437"/>
      <c r="BQ5" s="437"/>
      <c r="BR5" s="437"/>
      <c r="BS5" s="437"/>
      <c r="BT5" s="437"/>
    </row>
    <row r="6" spans="1:73" s="181" customFormat="1" ht="24.75" customHeight="1" x14ac:dyDescent="0.45">
      <c r="A6" s="469"/>
      <c r="B6" s="470"/>
      <c r="C6" s="471"/>
      <c r="D6" s="438" t="s">
        <v>277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  <c r="BL6" s="439"/>
      <c r="BM6" s="439"/>
      <c r="BN6" s="439"/>
      <c r="BO6" s="439"/>
      <c r="BP6" s="439"/>
      <c r="BQ6" s="439"/>
      <c r="BR6" s="439"/>
      <c r="BS6" s="439"/>
      <c r="BT6" s="439"/>
    </row>
    <row r="7" spans="1:73" s="181" customFormat="1" ht="24.75" customHeight="1" x14ac:dyDescent="0.45">
      <c r="A7" s="469"/>
      <c r="B7" s="470"/>
      <c r="C7" s="471"/>
      <c r="D7" s="438" t="s">
        <v>276</v>
      </c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</row>
    <row r="8" spans="1:73" s="181" customFormat="1" ht="24.75" customHeight="1" x14ac:dyDescent="0.45">
      <c r="A8" s="469"/>
      <c r="B8" s="470"/>
      <c r="C8" s="471"/>
      <c r="D8" s="436" t="s">
        <v>275</v>
      </c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</row>
    <row r="9" spans="1:73" s="181" customFormat="1" ht="24" customHeight="1" x14ac:dyDescent="0.45">
      <c r="A9" s="469"/>
      <c r="B9" s="470"/>
      <c r="C9" s="471"/>
      <c r="D9" s="436" t="s">
        <v>274</v>
      </c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</row>
    <row r="10" spans="1:73" s="181" customFormat="1" ht="24" customHeight="1" x14ac:dyDescent="0.45">
      <c r="A10" s="469"/>
      <c r="B10" s="470"/>
      <c r="C10" s="471"/>
      <c r="D10" s="436" t="s">
        <v>273</v>
      </c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</row>
    <row r="11" spans="1:73" s="181" customFormat="1" ht="24" customHeight="1" x14ac:dyDescent="0.45">
      <c r="A11" s="469"/>
      <c r="B11" s="470"/>
      <c r="C11" s="471"/>
      <c r="D11" s="436" t="s">
        <v>272</v>
      </c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</row>
    <row r="12" spans="1:73" s="181" customFormat="1" ht="24" customHeight="1" x14ac:dyDescent="0.45">
      <c r="A12" s="469"/>
      <c r="B12" s="470"/>
      <c r="C12" s="471"/>
      <c r="D12" s="436" t="s">
        <v>271</v>
      </c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</row>
    <row r="13" spans="1:73" s="181" customFormat="1" ht="24" customHeight="1" x14ac:dyDescent="0.45">
      <c r="A13" s="472"/>
      <c r="B13" s="473"/>
      <c r="C13" s="474"/>
      <c r="D13" s="443" t="s">
        <v>270</v>
      </c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4"/>
      <c r="BG13" s="444"/>
      <c r="BH13" s="444"/>
      <c r="BI13" s="444"/>
      <c r="BJ13" s="444"/>
      <c r="BK13" s="444"/>
      <c r="BL13" s="444"/>
      <c r="BM13" s="444"/>
      <c r="BN13" s="444"/>
      <c r="BO13" s="444"/>
      <c r="BP13" s="444"/>
      <c r="BQ13" s="444"/>
      <c r="BR13" s="444"/>
      <c r="BS13" s="444"/>
      <c r="BT13" s="444"/>
    </row>
    <row r="14" spans="1:73" ht="10.5" customHeight="1" thickBot="1" x14ac:dyDescent="0.5"/>
    <row r="15" spans="1:73" ht="17.25" customHeight="1" x14ac:dyDescent="0.45">
      <c r="A15" s="1"/>
      <c r="B15" s="1"/>
      <c r="C15" s="1"/>
      <c r="D15" s="1"/>
      <c r="E15" s="1"/>
      <c r="F15" s="1"/>
      <c r="G15" s="1"/>
      <c r="H15" s="1"/>
      <c r="I15" s="1"/>
      <c r="AW15" s="180"/>
      <c r="AX15" s="445" t="s">
        <v>268</v>
      </c>
      <c r="AY15" s="445"/>
      <c r="AZ15" s="179" t="s">
        <v>269</v>
      </c>
      <c r="BA15" s="179"/>
      <c r="BB15" s="179"/>
      <c r="BC15" s="179"/>
      <c r="BD15" s="179"/>
      <c r="BE15" s="179"/>
      <c r="BF15" s="440"/>
      <c r="BG15" s="440"/>
      <c r="BH15" s="440"/>
      <c r="BI15" s="445" t="s">
        <v>56</v>
      </c>
      <c r="BJ15" s="445"/>
      <c r="BK15" s="440"/>
      <c r="BL15" s="440"/>
      <c r="BM15" s="440"/>
      <c r="BN15" s="179" t="s">
        <v>187</v>
      </c>
      <c r="BO15" s="179"/>
      <c r="BP15" s="446"/>
      <c r="BQ15" s="446"/>
      <c r="BR15" s="446"/>
      <c r="BS15" s="179" t="s">
        <v>266</v>
      </c>
      <c r="BT15" s="178"/>
    </row>
    <row r="16" spans="1:73" ht="17.2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AW16" s="177"/>
      <c r="AX16" s="442" t="s">
        <v>268</v>
      </c>
      <c r="AY16" s="442"/>
      <c r="AZ16" s="158" t="s">
        <v>267</v>
      </c>
      <c r="BA16" s="176"/>
      <c r="BB16" s="176"/>
      <c r="BC16" s="158"/>
      <c r="BD16" s="158"/>
      <c r="BF16" s="441"/>
      <c r="BG16" s="441"/>
      <c r="BH16" s="441"/>
      <c r="BI16" s="442" t="s">
        <v>56</v>
      </c>
      <c r="BJ16" s="442"/>
      <c r="BK16" s="441"/>
      <c r="BL16" s="441"/>
      <c r="BM16" s="441"/>
      <c r="BN16" s="95" t="s">
        <v>187</v>
      </c>
      <c r="BP16" s="441"/>
      <c r="BQ16" s="441"/>
      <c r="BR16" s="441"/>
      <c r="BS16" s="95" t="s">
        <v>266</v>
      </c>
      <c r="BT16" s="175"/>
      <c r="BU16" s="158"/>
    </row>
    <row r="17" spans="1:72" ht="17.25" customHeight="1" thickBot="1" x14ac:dyDescent="0.5">
      <c r="A17" s="1"/>
      <c r="B17" s="1"/>
      <c r="C17" s="1"/>
      <c r="D17" s="1"/>
      <c r="E17" s="1"/>
      <c r="F17" s="1"/>
      <c r="G17" s="1"/>
      <c r="H17" s="1"/>
      <c r="I17" s="1"/>
      <c r="AW17" s="174"/>
      <c r="AX17" s="476" t="s">
        <v>268</v>
      </c>
      <c r="AY17" s="476"/>
      <c r="AZ17" s="173" t="s">
        <v>267</v>
      </c>
      <c r="BA17" s="173"/>
      <c r="BB17" s="173"/>
      <c r="BC17" s="173"/>
      <c r="BD17" s="173"/>
      <c r="BE17" s="173"/>
      <c r="BF17" s="475"/>
      <c r="BG17" s="475"/>
      <c r="BH17" s="475"/>
      <c r="BI17" s="476" t="s">
        <v>56</v>
      </c>
      <c r="BJ17" s="476"/>
      <c r="BK17" s="475"/>
      <c r="BL17" s="475"/>
      <c r="BM17" s="475"/>
      <c r="BN17" s="173" t="s">
        <v>187</v>
      </c>
      <c r="BO17" s="173"/>
      <c r="BP17" s="475"/>
      <c r="BQ17" s="475"/>
      <c r="BR17" s="475"/>
      <c r="BS17" s="173" t="s">
        <v>266</v>
      </c>
      <c r="BT17" s="172"/>
    </row>
    <row r="18" spans="1:72" ht="18.600000000000001" x14ac:dyDescent="0.45">
      <c r="A18" s="523" t="s">
        <v>150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3"/>
      <c r="BF18" s="523"/>
      <c r="BG18" s="523"/>
      <c r="BH18" s="523"/>
      <c r="BI18" s="523"/>
      <c r="BJ18" s="523"/>
      <c r="BK18" s="523"/>
      <c r="BL18" s="523"/>
      <c r="BM18" s="523"/>
      <c r="BN18" s="523"/>
      <c r="BO18" s="523"/>
      <c r="BP18" s="523"/>
      <c r="BQ18" s="523"/>
      <c r="BR18" s="523"/>
      <c r="BS18" s="523"/>
      <c r="BT18" s="523"/>
    </row>
    <row r="19" spans="1:72" ht="18.600000000000001" x14ac:dyDescent="0.45">
      <c r="A19" s="523" t="s">
        <v>151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523"/>
      <c r="BI19" s="523"/>
      <c r="BJ19" s="523"/>
      <c r="BK19" s="523"/>
      <c r="BL19" s="523"/>
      <c r="BM19" s="523"/>
      <c r="BN19" s="523"/>
      <c r="BO19" s="523"/>
      <c r="BP19" s="523"/>
      <c r="BQ19" s="523"/>
      <c r="BR19" s="523"/>
      <c r="BS19" s="523"/>
      <c r="BT19" s="523"/>
    </row>
    <row r="20" spans="1:72" ht="18.600000000000001" x14ac:dyDescent="0.45">
      <c r="A20" s="523" t="s">
        <v>265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23"/>
      <c r="BG20" s="523"/>
      <c r="BH20" s="523"/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3"/>
      <c r="BT20" s="523"/>
    </row>
    <row r="21" spans="1:72" ht="18" customHeight="1" x14ac:dyDescent="0.45"/>
    <row r="22" spans="1:72" ht="19.5" customHeight="1" x14ac:dyDescent="0.45">
      <c r="A22" s="169" t="s">
        <v>150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pans="1:72" ht="21" customHeight="1" x14ac:dyDescent="0.45">
      <c r="A23" s="169" t="s">
        <v>188</v>
      </c>
      <c r="B23" s="16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  <c r="V23" s="171"/>
    </row>
    <row r="24" spans="1:72" ht="21" customHeight="1" x14ac:dyDescent="0.45">
      <c r="A24" s="524" t="s">
        <v>189</v>
      </c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170"/>
      <c r="T24" s="170"/>
      <c r="U24" s="525" t="s">
        <v>191</v>
      </c>
      <c r="V24" s="525"/>
      <c r="W24" s="525"/>
      <c r="X24" s="525"/>
      <c r="Y24" s="525"/>
    </row>
    <row r="25" spans="1:72" ht="21" customHeight="1" x14ac:dyDescent="0.45">
      <c r="A25" s="524" t="s">
        <v>190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169"/>
      <c r="T25" s="169"/>
      <c r="U25" s="525" t="s">
        <v>191</v>
      </c>
      <c r="V25" s="525"/>
      <c r="W25" s="525"/>
      <c r="X25" s="525"/>
      <c r="Y25" s="525"/>
    </row>
    <row r="26" spans="1:72" ht="21.75" customHeight="1" x14ac:dyDescent="0.45">
      <c r="AJ26" s="442" t="s">
        <v>284</v>
      </c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532"/>
      <c r="AX26" s="532"/>
      <c r="AY26" s="532"/>
      <c r="AZ26" s="532"/>
      <c r="BA26" s="532"/>
      <c r="BB26" s="532"/>
      <c r="BC26" s="532"/>
      <c r="BD26" s="532"/>
      <c r="BE26" s="532"/>
      <c r="BF26" s="532"/>
      <c r="BG26" s="532"/>
      <c r="BH26" s="532"/>
      <c r="BI26" s="532"/>
      <c r="BJ26" s="532"/>
      <c r="BK26" s="532"/>
      <c r="BL26" s="532"/>
      <c r="BM26" s="532"/>
      <c r="BN26" s="532"/>
      <c r="BO26" s="532"/>
      <c r="BP26" s="532"/>
      <c r="BQ26" s="532"/>
      <c r="BR26" s="532"/>
      <c r="BS26" s="532"/>
      <c r="BT26" s="532"/>
    </row>
    <row r="27" spans="1:72" ht="21.75" customHeight="1" x14ac:dyDescent="0.45">
      <c r="A27" s="527" t="s">
        <v>264</v>
      </c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AJ27" s="546" t="s">
        <v>263</v>
      </c>
      <c r="AK27" s="546"/>
      <c r="AL27" s="546"/>
      <c r="AM27" s="546"/>
      <c r="AN27" s="546"/>
      <c r="AO27" s="546"/>
      <c r="AP27" s="546"/>
      <c r="AQ27" s="546"/>
      <c r="AR27" s="546"/>
      <c r="AS27" s="546"/>
      <c r="AT27" s="546"/>
      <c r="AU27" s="1" t="s">
        <v>90</v>
      </c>
      <c r="AV27" s="168"/>
      <c r="AW27" s="489"/>
      <c r="AX27" s="489"/>
      <c r="AY27" s="489"/>
      <c r="AZ27" s="489"/>
      <c r="BA27" s="489"/>
      <c r="BB27" s="489"/>
      <c r="BC27" s="489"/>
      <c r="BD27" s="489"/>
      <c r="BE27" s="489"/>
      <c r="BF27" s="489"/>
      <c r="BG27" s="489"/>
      <c r="BH27" s="489"/>
      <c r="BI27" s="490"/>
      <c r="BJ27" s="490"/>
      <c r="BK27" s="490"/>
      <c r="BL27" s="490"/>
      <c r="BM27" s="490"/>
      <c r="BN27" s="490"/>
      <c r="BO27" s="490"/>
      <c r="BP27" s="490"/>
      <c r="BQ27" s="490"/>
      <c r="BR27" s="490"/>
      <c r="BS27" s="490"/>
      <c r="BT27" s="490"/>
    </row>
    <row r="28" spans="1:72" ht="21.75" customHeight="1" x14ac:dyDescent="0.45">
      <c r="A28" s="95" t="s">
        <v>91</v>
      </c>
      <c r="AJ28" s="547"/>
      <c r="AK28" s="547"/>
      <c r="AL28" s="547"/>
      <c r="AM28" s="547"/>
      <c r="AN28" s="547"/>
      <c r="AO28" s="547"/>
      <c r="AP28" s="547"/>
      <c r="AQ28" s="547"/>
      <c r="AR28" s="547"/>
      <c r="AS28" s="547"/>
      <c r="AT28" s="547"/>
      <c r="AU28" s="167"/>
      <c r="AV28" s="167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491"/>
      <c r="BJ28" s="491"/>
      <c r="BK28" s="491"/>
      <c r="BL28" s="491"/>
      <c r="BM28" s="491"/>
      <c r="BN28" s="491"/>
      <c r="BO28" s="491"/>
      <c r="BP28" s="491"/>
      <c r="BQ28" s="491"/>
      <c r="BR28" s="491"/>
      <c r="BS28" s="491"/>
      <c r="BT28" s="491"/>
    </row>
    <row r="29" spans="1:72" ht="21.75" customHeight="1" x14ac:dyDescent="0.45">
      <c r="A29" s="442" t="s">
        <v>100</v>
      </c>
      <c r="B29" s="442"/>
      <c r="C29" s="442"/>
      <c r="D29" s="442"/>
      <c r="E29" s="525">
        <v>2</v>
      </c>
      <c r="F29" s="525"/>
      <c r="G29" s="525"/>
      <c r="H29" s="442" t="s">
        <v>93</v>
      </c>
      <c r="I29" s="442"/>
      <c r="J29" s="530"/>
      <c r="K29" s="530"/>
      <c r="L29" s="530"/>
      <c r="M29" s="442" t="s">
        <v>187</v>
      </c>
      <c r="N29" s="442"/>
      <c r="O29" s="530"/>
      <c r="P29" s="530"/>
      <c r="Q29" s="530"/>
      <c r="R29" s="442" t="s">
        <v>50</v>
      </c>
      <c r="S29" s="442"/>
      <c r="AJ29" s="531" t="s">
        <v>92</v>
      </c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1"/>
      <c r="AV29" s="531"/>
      <c r="AW29" s="612"/>
      <c r="AX29" s="612"/>
      <c r="AY29" s="612"/>
      <c r="AZ29" s="612"/>
      <c r="BA29" s="612"/>
      <c r="BB29" s="612"/>
      <c r="BC29" s="612"/>
      <c r="BD29" s="612"/>
      <c r="BE29" s="612"/>
      <c r="BF29" s="612"/>
      <c r="BG29" s="612"/>
      <c r="BH29" s="612"/>
      <c r="BI29" s="612"/>
      <c r="BJ29" s="612"/>
      <c r="BK29" s="612"/>
      <c r="BL29" s="612"/>
      <c r="BM29" s="612"/>
      <c r="BN29" s="612"/>
      <c r="BO29" s="612"/>
      <c r="BP29" s="612"/>
      <c r="BQ29" s="612"/>
      <c r="BR29" s="612"/>
      <c r="BS29" s="612"/>
      <c r="BT29" s="612"/>
    </row>
    <row r="30" spans="1:72" ht="21.75" customHeight="1" x14ac:dyDescent="0.45">
      <c r="A30" s="154"/>
      <c r="B30" s="154"/>
      <c r="C30" s="154"/>
      <c r="D30" s="154"/>
      <c r="E30" s="166"/>
      <c r="F30" s="166"/>
      <c r="G30" s="166"/>
      <c r="H30" s="154"/>
      <c r="I30" s="154"/>
      <c r="J30" s="165"/>
      <c r="K30" s="165"/>
      <c r="L30" s="165"/>
      <c r="M30" s="164"/>
      <c r="N30" s="164"/>
      <c r="O30" s="165"/>
      <c r="P30" s="165"/>
      <c r="Q30" s="165"/>
      <c r="R30" s="164"/>
      <c r="S30" s="164"/>
      <c r="AJ30" s="492" t="s">
        <v>262</v>
      </c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612"/>
      <c r="AX30" s="612"/>
      <c r="AY30" s="612"/>
      <c r="AZ30" s="612"/>
      <c r="BA30" s="612"/>
      <c r="BB30" s="612"/>
      <c r="BC30" s="612"/>
      <c r="BD30" s="612"/>
      <c r="BE30" s="612"/>
      <c r="BF30" s="612"/>
      <c r="BG30" s="612"/>
      <c r="BH30" s="612"/>
      <c r="BI30" s="612"/>
      <c r="BJ30" s="612"/>
      <c r="BK30" s="612"/>
      <c r="BL30" s="612"/>
      <c r="BM30" s="612"/>
      <c r="BN30" s="612"/>
      <c r="BO30" s="612"/>
      <c r="BP30" s="612"/>
      <c r="BQ30" s="612"/>
      <c r="BR30" s="612"/>
      <c r="BS30" s="612"/>
      <c r="BT30" s="612"/>
    </row>
    <row r="31" spans="1:72" ht="15.75" customHeight="1" x14ac:dyDescent="0.45">
      <c r="A31" s="154"/>
      <c r="B31" s="154"/>
      <c r="C31" s="154"/>
      <c r="D31" s="154"/>
      <c r="E31" s="166"/>
      <c r="F31" s="166"/>
      <c r="G31" s="166"/>
      <c r="H31" s="154"/>
      <c r="I31" s="154"/>
      <c r="J31" s="165"/>
      <c r="K31" s="165"/>
      <c r="L31" s="165"/>
      <c r="M31" s="164"/>
      <c r="N31" s="164"/>
      <c r="O31" s="165"/>
      <c r="P31" s="165"/>
      <c r="Q31" s="165"/>
      <c r="R31" s="164"/>
      <c r="S31" s="164"/>
      <c r="AJ31" s="614" t="s">
        <v>261</v>
      </c>
      <c r="AK31" s="614"/>
      <c r="AL31" s="614"/>
      <c r="AM31" s="614"/>
      <c r="AN31" s="614"/>
      <c r="AO31" s="614"/>
      <c r="AP31" s="614"/>
      <c r="AQ31" s="614"/>
      <c r="AR31" s="614"/>
      <c r="AS31" s="614"/>
      <c r="AT31" s="614"/>
      <c r="AU31" s="614"/>
      <c r="AV31" s="614"/>
      <c r="AW31" s="613"/>
      <c r="AX31" s="613"/>
      <c r="AY31" s="613"/>
      <c r="AZ31" s="613"/>
      <c r="BA31" s="613"/>
      <c r="BB31" s="613"/>
      <c r="BC31" s="613"/>
      <c r="BD31" s="613"/>
      <c r="BE31" s="613"/>
      <c r="BF31" s="613"/>
      <c r="BG31" s="613"/>
      <c r="BH31" s="613"/>
      <c r="BI31" s="613"/>
      <c r="BJ31" s="613"/>
      <c r="BK31" s="613"/>
      <c r="BL31" s="613"/>
      <c r="BM31" s="613"/>
      <c r="BN31" s="613"/>
      <c r="BO31" s="613"/>
      <c r="BP31" s="613"/>
      <c r="BQ31" s="613"/>
      <c r="BR31" s="613"/>
      <c r="BS31" s="613"/>
      <c r="BT31" s="613"/>
    </row>
    <row r="32" spans="1:72" ht="21.75" customHeight="1" x14ac:dyDescent="0.45"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AJ32" s="599" t="s">
        <v>94</v>
      </c>
      <c r="AK32" s="599"/>
      <c r="AL32" s="599"/>
      <c r="AM32" s="599"/>
      <c r="AN32" s="599"/>
      <c r="AO32" s="599"/>
      <c r="AP32" s="599"/>
      <c r="AQ32" s="599"/>
      <c r="AR32" s="599"/>
      <c r="AS32" s="599"/>
      <c r="AT32" s="599"/>
      <c r="AU32" s="599"/>
      <c r="AV32" s="599"/>
      <c r="AW32" s="611"/>
      <c r="AX32" s="611"/>
      <c r="AY32" s="611"/>
      <c r="AZ32" s="611"/>
      <c r="BA32" s="611"/>
      <c r="BB32" s="611"/>
      <c r="BC32" s="611"/>
      <c r="BD32" s="611"/>
      <c r="BE32" s="611"/>
      <c r="BF32" s="611"/>
      <c r="BG32" s="611"/>
      <c r="BH32" s="611"/>
      <c r="BI32" s="611"/>
      <c r="BJ32" s="611"/>
      <c r="BK32" s="611"/>
      <c r="BL32" s="611"/>
      <c r="BM32" s="611"/>
      <c r="BN32" s="611"/>
      <c r="BO32" s="611"/>
      <c r="BP32" s="611"/>
      <c r="BQ32" s="611"/>
      <c r="BR32" s="442" t="s">
        <v>186</v>
      </c>
      <c r="BS32" s="442"/>
      <c r="BT32" s="442"/>
    </row>
    <row r="33" spans="1:72" ht="21.75" customHeight="1" x14ac:dyDescent="0.45">
      <c r="AJ33" s="531" t="s">
        <v>95</v>
      </c>
      <c r="AK33" s="531"/>
      <c r="AL33" s="531"/>
      <c r="AM33" s="531"/>
      <c r="AN33" s="531"/>
      <c r="AO33" s="531"/>
      <c r="AP33" s="531"/>
      <c r="AQ33" s="531"/>
      <c r="AR33" s="531"/>
      <c r="AS33" s="531"/>
      <c r="AT33" s="531"/>
      <c r="AU33" s="531"/>
      <c r="AV33" s="531"/>
      <c r="AW33" s="601"/>
      <c r="AX33" s="601"/>
      <c r="AY33" s="601"/>
      <c r="AZ33" s="601"/>
      <c r="BA33" s="601"/>
      <c r="BB33" s="601"/>
      <c r="BC33" s="601"/>
      <c r="BD33" s="601"/>
      <c r="BE33" s="601"/>
      <c r="BF33" s="601"/>
      <c r="BG33" s="601"/>
      <c r="BH33" s="601"/>
      <c r="BI33" s="601"/>
      <c r="BJ33" s="601"/>
      <c r="BK33" s="601"/>
      <c r="BL33" s="601"/>
      <c r="BM33" s="601"/>
      <c r="BN33" s="601"/>
      <c r="BO33" s="601"/>
      <c r="BP33" s="601"/>
      <c r="BQ33" s="601"/>
      <c r="BR33" s="601"/>
      <c r="BS33" s="601"/>
      <c r="BT33" s="601"/>
    </row>
    <row r="34" spans="1:72" ht="21.75" customHeight="1" x14ac:dyDescent="0.45">
      <c r="AJ34" s="492" t="s">
        <v>260</v>
      </c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</row>
    <row r="35" spans="1:72" ht="12.75" customHeight="1" x14ac:dyDescent="0.45"/>
    <row r="36" spans="1:72" ht="12.75" customHeight="1" x14ac:dyDescent="0.45">
      <c r="A36" s="157" t="s">
        <v>192</v>
      </c>
      <c r="B36" s="157" t="s">
        <v>259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</row>
    <row r="37" spans="1:72" ht="12.75" customHeight="1" x14ac:dyDescent="0.45">
      <c r="B37" s="157" t="s">
        <v>258</v>
      </c>
    </row>
    <row r="38" spans="1:72" ht="12.75" customHeight="1" x14ac:dyDescent="0.45"/>
    <row r="39" spans="1:72" ht="17.25" customHeight="1" x14ac:dyDescent="0.45">
      <c r="A39" s="95" t="s">
        <v>257</v>
      </c>
    </row>
    <row r="40" spans="1:72" ht="18" customHeight="1" x14ac:dyDescent="0.45">
      <c r="A40" s="548">
        <v>1</v>
      </c>
      <c r="B40" s="548"/>
      <c r="C40" s="610" t="s">
        <v>181</v>
      </c>
      <c r="D40" s="603"/>
      <c r="E40" s="603"/>
      <c r="F40" s="603"/>
      <c r="G40" s="603"/>
      <c r="H40" s="603"/>
      <c r="I40" s="603"/>
      <c r="J40" s="603"/>
      <c r="K40" s="603"/>
      <c r="L40" s="603"/>
      <c r="M40" s="604"/>
      <c r="N40" s="533" t="s">
        <v>256</v>
      </c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5"/>
      <c r="AD40" s="551" t="s">
        <v>178</v>
      </c>
      <c r="AE40" s="552"/>
      <c r="AF40" s="552"/>
      <c r="AG40" s="552"/>
      <c r="AH40" s="552"/>
      <c r="AI40" s="553"/>
      <c r="AJ40" s="600"/>
      <c r="AK40" s="600"/>
      <c r="AL40" s="600"/>
      <c r="AM40" s="600"/>
      <c r="AN40" s="600"/>
      <c r="AO40" s="600"/>
      <c r="AP40" s="552" t="s">
        <v>179</v>
      </c>
      <c r="AQ40" s="552"/>
      <c r="AR40" s="552"/>
      <c r="AS40" s="552"/>
      <c r="AT40" s="552"/>
      <c r="AU40" s="553"/>
      <c r="AV40" s="540"/>
      <c r="AW40" s="541"/>
      <c r="AX40" s="541"/>
      <c r="AY40" s="541"/>
      <c r="AZ40" s="541"/>
      <c r="BA40" s="542"/>
      <c r="BB40" s="551" t="s">
        <v>180</v>
      </c>
      <c r="BC40" s="552"/>
      <c r="BD40" s="552"/>
      <c r="BE40" s="552"/>
      <c r="BF40" s="552"/>
      <c r="BG40" s="553"/>
      <c r="BH40" s="540"/>
      <c r="BI40" s="541"/>
      <c r="BJ40" s="541"/>
      <c r="BK40" s="541"/>
      <c r="BL40" s="541"/>
      <c r="BM40" s="542"/>
      <c r="BN40" s="529"/>
      <c r="BO40" s="529"/>
      <c r="BP40" s="529"/>
      <c r="BQ40" s="529"/>
      <c r="BR40" s="529"/>
      <c r="BS40" s="529"/>
      <c r="BT40" s="529"/>
    </row>
    <row r="41" spans="1:72" ht="18" customHeight="1" x14ac:dyDescent="0.45">
      <c r="A41" s="548"/>
      <c r="B41" s="548"/>
      <c r="C41" s="605"/>
      <c r="D41" s="606"/>
      <c r="E41" s="606"/>
      <c r="F41" s="606"/>
      <c r="G41" s="606"/>
      <c r="H41" s="606"/>
      <c r="I41" s="606"/>
      <c r="J41" s="606"/>
      <c r="K41" s="606"/>
      <c r="L41" s="606"/>
      <c r="M41" s="607"/>
      <c r="N41" s="536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8"/>
      <c r="AD41" s="554"/>
      <c r="AE41" s="555"/>
      <c r="AF41" s="555"/>
      <c r="AG41" s="555"/>
      <c r="AH41" s="555"/>
      <c r="AI41" s="556"/>
      <c r="AJ41" s="600"/>
      <c r="AK41" s="600"/>
      <c r="AL41" s="600"/>
      <c r="AM41" s="600"/>
      <c r="AN41" s="600"/>
      <c r="AO41" s="600"/>
      <c r="AP41" s="555"/>
      <c r="AQ41" s="555"/>
      <c r="AR41" s="555"/>
      <c r="AS41" s="555"/>
      <c r="AT41" s="555"/>
      <c r="AU41" s="556"/>
      <c r="AV41" s="543"/>
      <c r="AW41" s="544"/>
      <c r="AX41" s="544"/>
      <c r="AY41" s="544"/>
      <c r="AZ41" s="544"/>
      <c r="BA41" s="545"/>
      <c r="BB41" s="554"/>
      <c r="BC41" s="555"/>
      <c r="BD41" s="555"/>
      <c r="BE41" s="555"/>
      <c r="BF41" s="555"/>
      <c r="BG41" s="556"/>
      <c r="BH41" s="543"/>
      <c r="BI41" s="544"/>
      <c r="BJ41" s="544"/>
      <c r="BK41" s="544"/>
      <c r="BL41" s="544"/>
      <c r="BM41" s="545"/>
      <c r="BN41" s="529"/>
      <c r="BO41" s="529"/>
      <c r="BP41" s="529"/>
      <c r="BQ41" s="529"/>
      <c r="BR41" s="529"/>
      <c r="BS41" s="529"/>
      <c r="BT41" s="529"/>
    </row>
    <row r="42" spans="1:72" ht="18" customHeight="1" x14ac:dyDescent="0.45">
      <c r="A42" s="548">
        <v>2</v>
      </c>
      <c r="B42" s="548"/>
      <c r="C42" s="602" t="s">
        <v>182</v>
      </c>
      <c r="D42" s="603"/>
      <c r="E42" s="603"/>
      <c r="F42" s="603"/>
      <c r="G42" s="603"/>
      <c r="H42" s="603"/>
      <c r="I42" s="603"/>
      <c r="J42" s="603"/>
      <c r="K42" s="603"/>
      <c r="L42" s="603"/>
      <c r="M42" s="604"/>
      <c r="N42" s="533" t="s">
        <v>256</v>
      </c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5"/>
      <c r="AD42" s="551" t="s">
        <v>178</v>
      </c>
      <c r="AE42" s="552"/>
      <c r="AF42" s="552"/>
      <c r="AG42" s="552"/>
      <c r="AH42" s="552"/>
      <c r="AI42" s="553"/>
      <c r="AJ42" s="600"/>
      <c r="AK42" s="600"/>
      <c r="AL42" s="600"/>
      <c r="AM42" s="600"/>
      <c r="AN42" s="600"/>
      <c r="AO42" s="600"/>
      <c r="AP42" s="552" t="s">
        <v>179</v>
      </c>
      <c r="AQ42" s="552"/>
      <c r="AR42" s="552"/>
      <c r="AS42" s="552"/>
      <c r="AT42" s="552"/>
      <c r="AU42" s="553"/>
      <c r="AV42" s="540"/>
      <c r="AW42" s="541"/>
      <c r="AX42" s="541"/>
      <c r="AY42" s="541"/>
      <c r="AZ42" s="541"/>
      <c r="BA42" s="542"/>
      <c r="BB42" s="551" t="s">
        <v>180</v>
      </c>
      <c r="BC42" s="552"/>
      <c r="BD42" s="552"/>
      <c r="BE42" s="552"/>
      <c r="BF42" s="552"/>
      <c r="BG42" s="553"/>
      <c r="BH42" s="526" t="s">
        <v>254</v>
      </c>
      <c r="BI42" s="526"/>
      <c r="BJ42" s="526"/>
      <c r="BK42" s="526"/>
      <c r="BL42" s="526"/>
      <c r="BM42" s="526"/>
      <c r="BN42" s="529"/>
      <c r="BO42" s="529"/>
      <c r="BP42" s="529"/>
      <c r="BQ42" s="529"/>
      <c r="BR42" s="529"/>
      <c r="BS42" s="529"/>
      <c r="BT42" s="529"/>
    </row>
    <row r="43" spans="1:72" ht="18" customHeight="1" x14ac:dyDescent="0.45">
      <c r="A43" s="548"/>
      <c r="B43" s="548"/>
      <c r="C43" s="605"/>
      <c r="D43" s="606"/>
      <c r="E43" s="606"/>
      <c r="F43" s="606"/>
      <c r="G43" s="606"/>
      <c r="H43" s="606"/>
      <c r="I43" s="606"/>
      <c r="J43" s="606"/>
      <c r="K43" s="606"/>
      <c r="L43" s="606"/>
      <c r="M43" s="607"/>
      <c r="N43" s="536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8"/>
      <c r="AD43" s="554"/>
      <c r="AE43" s="555"/>
      <c r="AF43" s="555"/>
      <c r="AG43" s="555"/>
      <c r="AH43" s="555"/>
      <c r="AI43" s="556"/>
      <c r="AJ43" s="600"/>
      <c r="AK43" s="600"/>
      <c r="AL43" s="600"/>
      <c r="AM43" s="600"/>
      <c r="AN43" s="600"/>
      <c r="AO43" s="600"/>
      <c r="AP43" s="555"/>
      <c r="AQ43" s="555"/>
      <c r="AR43" s="555"/>
      <c r="AS43" s="555"/>
      <c r="AT43" s="555"/>
      <c r="AU43" s="556"/>
      <c r="AV43" s="543"/>
      <c r="AW43" s="544"/>
      <c r="AX43" s="544"/>
      <c r="AY43" s="544"/>
      <c r="AZ43" s="544"/>
      <c r="BA43" s="545"/>
      <c r="BB43" s="554"/>
      <c r="BC43" s="555"/>
      <c r="BD43" s="555"/>
      <c r="BE43" s="555"/>
      <c r="BF43" s="555"/>
      <c r="BG43" s="556"/>
      <c r="BH43" s="526"/>
      <c r="BI43" s="526"/>
      <c r="BJ43" s="526"/>
      <c r="BK43" s="526"/>
      <c r="BL43" s="526"/>
      <c r="BM43" s="526"/>
      <c r="BN43" s="529"/>
      <c r="BO43" s="529"/>
      <c r="BP43" s="529"/>
      <c r="BQ43" s="529"/>
      <c r="BR43" s="529"/>
      <c r="BS43" s="529"/>
      <c r="BT43" s="529"/>
    </row>
    <row r="44" spans="1:72" ht="18" customHeight="1" x14ac:dyDescent="0.45">
      <c r="A44" s="551">
        <v>3</v>
      </c>
      <c r="B44" s="553"/>
      <c r="C44" s="602" t="s">
        <v>183</v>
      </c>
      <c r="D44" s="603"/>
      <c r="E44" s="603"/>
      <c r="F44" s="603"/>
      <c r="G44" s="603"/>
      <c r="H44" s="603"/>
      <c r="I44" s="603"/>
      <c r="J44" s="603"/>
      <c r="K44" s="603"/>
      <c r="L44" s="603"/>
      <c r="M44" s="604"/>
      <c r="N44" s="533" t="s">
        <v>255</v>
      </c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5"/>
      <c r="AD44" s="551" t="s">
        <v>178</v>
      </c>
      <c r="AE44" s="552"/>
      <c r="AF44" s="552"/>
      <c r="AG44" s="552"/>
      <c r="AH44" s="552"/>
      <c r="AI44" s="553"/>
      <c r="AJ44" s="457" t="s">
        <v>254</v>
      </c>
      <c r="AK44" s="458"/>
      <c r="AL44" s="458"/>
      <c r="AM44" s="458"/>
      <c r="AN44" s="458"/>
      <c r="AO44" s="459"/>
      <c r="AP44" s="551" t="s">
        <v>179</v>
      </c>
      <c r="AQ44" s="552"/>
      <c r="AR44" s="552"/>
      <c r="AS44" s="552"/>
      <c r="AT44" s="552"/>
      <c r="AU44" s="553"/>
      <c r="AV44" s="457" t="s">
        <v>254</v>
      </c>
      <c r="AW44" s="458"/>
      <c r="AX44" s="458"/>
      <c r="AY44" s="458"/>
      <c r="AZ44" s="458"/>
      <c r="BA44" s="459"/>
      <c r="BB44" s="551" t="s">
        <v>180</v>
      </c>
      <c r="BC44" s="552"/>
      <c r="BD44" s="552"/>
      <c r="BE44" s="552"/>
      <c r="BF44" s="552"/>
      <c r="BG44" s="553"/>
      <c r="BH44" s="526" t="s">
        <v>254</v>
      </c>
      <c r="BI44" s="526"/>
      <c r="BJ44" s="526"/>
      <c r="BK44" s="526"/>
      <c r="BL44" s="526"/>
      <c r="BM44" s="526"/>
      <c r="BN44" s="539"/>
      <c r="BO44" s="529"/>
      <c r="BP44" s="529"/>
      <c r="BQ44" s="529"/>
      <c r="BR44" s="529"/>
      <c r="BS44" s="529"/>
      <c r="BT44" s="529"/>
    </row>
    <row r="45" spans="1:72" ht="18" customHeight="1" x14ac:dyDescent="0.45">
      <c r="A45" s="554"/>
      <c r="B45" s="556"/>
      <c r="C45" s="605"/>
      <c r="D45" s="606"/>
      <c r="E45" s="606"/>
      <c r="F45" s="606"/>
      <c r="G45" s="606"/>
      <c r="H45" s="606"/>
      <c r="I45" s="606"/>
      <c r="J45" s="606"/>
      <c r="K45" s="606"/>
      <c r="L45" s="606"/>
      <c r="M45" s="607"/>
      <c r="N45" s="536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8"/>
      <c r="AD45" s="554"/>
      <c r="AE45" s="555"/>
      <c r="AF45" s="555"/>
      <c r="AG45" s="555"/>
      <c r="AH45" s="555"/>
      <c r="AI45" s="556"/>
      <c r="AJ45" s="463"/>
      <c r="AK45" s="464"/>
      <c r="AL45" s="464"/>
      <c r="AM45" s="464"/>
      <c r="AN45" s="464"/>
      <c r="AO45" s="465"/>
      <c r="AP45" s="554"/>
      <c r="AQ45" s="555"/>
      <c r="AR45" s="555"/>
      <c r="AS45" s="555"/>
      <c r="AT45" s="555"/>
      <c r="AU45" s="556"/>
      <c r="AV45" s="463"/>
      <c r="AW45" s="464"/>
      <c r="AX45" s="464"/>
      <c r="AY45" s="464"/>
      <c r="AZ45" s="464"/>
      <c r="BA45" s="465"/>
      <c r="BB45" s="554"/>
      <c r="BC45" s="555"/>
      <c r="BD45" s="555"/>
      <c r="BE45" s="555"/>
      <c r="BF45" s="555"/>
      <c r="BG45" s="556"/>
      <c r="BH45" s="526"/>
      <c r="BI45" s="526"/>
      <c r="BJ45" s="526"/>
      <c r="BK45" s="526"/>
      <c r="BL45" s="526"/>
      <c r="BM45" s="526"/>
      <c r="BN45" s="539"/>
      <c r="BO45" s="529"/>
      <c r="BP45" s="529"/>
      <c r="BQ45" s="529"/>
      <c r="BR45" s="529"/>
      <c r="BS45" s="529"/>
      <c r="BT45" s="529"/>
    </row>
    <row r="46" spans="1:72" ht="13.5" customHeight="1" x14ac:dyDescent="0.4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72" s="158" customFormat="1" ht="18" customHeight="1" x14ac:dyDescent="0.45">
      <c r="A47" s="563" t="s">
        <v>253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</row>
    <row r="48" spans="1:72" s="158" customFormat="1" ht="18" customHeight="1" x14ac:dyDescent="0.45">
      <c r="A48" s="162" t="s">
        <v>252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</row>
    <row r="49" spans="1:71" s="158" customFormat="1" ht="19.5" customHeight="1" x14ac:dyDescent="0.45">
      <c r="A49" s="162" t="s">
        <v>251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</row>
    <row r="50" spans="1:71" s="158" customFormat="1" ht="19.5" customHeight="1" x14ac:dyDescent="0.45">
      <c r="A50" s="163" t="s">
        <v>250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</row>
    <row r="51" spans="1:71" s="98" customFormat="1" ht="20.100000000000001" customHeight="1" x14ac:dyDescent="0.45">
      <c r="A51" s="516" t="s">
        <v>164</v>
      </c>
      <c r="B51" s="505"/>
      <c r="C51" s="516" t="s">
        <v>162</v>
      </c>
      <c r="D51" s="504"/>
      <c r="E51" s="504"/>
      <c r="F51" s="504"/>
      <c r="G51" s="504"/>
      <c r="H51" s="504"/>
      <c r="I51" s="505"/>
      <c r="J51" s="510" t="s">
        <v>165</v>
      </c>
      <c r="K51" s="511"/>
      <c r="L51" s="503" t="s">
        <v>166</v>
      </c>
      <c r="M51" s="503"/>
      <c r="N51" s="503"/>
      <c r="O51" s="503"/>
      <c r="P51" s="549" t="s">
        <v>249</v>
      </c>
      <c r="Q51" s="550"/>
      <c r="R51" s="550"/>
      <c r="S51" s="550"/>
      <c r="T51" s="504" t="s">
        <v>167</v>
      </c>
      <c r="U51" s="504"/>
      <c r="V51" s="504"/>
      <c r="W51" s="505"/>
      <c r="X51" s="516" t="s">
        <v>177</v>
      </c>
      <c r="Y51" s="504"/>
      <c r="Z51" s="504"/>
      <c r="AA51" s="504"/>
      <c r="AB51" s="504"/>
      <c r="AC51" s="504"/>
      <c r="AD51" s="504"/>
      <c r="AE51" s="504"/>
      <c r="AF51" s="504"/>
      <c r="AG51" s="504"/>
      <c r="AH51" s="504"/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4"/>
      <c r="AW51" s="504"/>
      <c r="AX51" s="504"/>
      <c r="AY51" s="504"/>
      <c r="AZ51" s="504"/>
      <c r="BA51" s="504"/>
      <c r="BB51" s="504"/>
      <c r="BC51" s="504"/>
      <c r="BD51" s="504"/>
      <c r="BE51" s="504"/>
      <c r="BF51" s="504"/>
      <c r="BG51" s="504"/>
      <c r="BH51" s="504"/>
      <c r="BI51" s="504"/>
      <c r="BJ51" s="504"/>
      <c r="BK51" s="504"/>
      <c r="BL51" s="504"/>
      <c r="BM51" s="505"/>
      <c r="BN51" s="619" t="s">
        <v>168</v>
      </c>
      <c r="BO51" s="619"/>
      <c r="BP51" s="619"/>
      <c r="BQ51" s="619"/>
      <c r="BR51" s="619"/>
      <c r="BS51" s="619"/>
    </row>
    <row r="52" spans="1:71" s="98" customFormat="1" ht="20.100000000000001" customHeight="1" x14ac:dyDescent="0.45">
      <c r="A52" s="517"/>
      <c r="B52" s="507"/>
      <c r="C52" s="517"/>
      <c r="D52" s="506"/>
      <c r="E52" s="506"/>
      <c r="F52" s="506"/>
      <c r="G52" s="506"/>
      <c r="H52" s="506"/>
      <c r="I52" s="507"/>
      <c r="J52" s="512"/>
      <c r="K52" s="513"/>
      <c r="L52" s="497" t="s">
        <v>163</v>
      </c>
      <c r="M52" s="498"/>
      <c r="N52" s="498"/>
      <c r="O52" s="499"/>
      <c r="P52" s="550"/>
      <c r="Q52" s="550"/>
      <c r="R52" s="550"/>
      <c r="S52" s="550"/>
      <c r="T52" s="506"/>
      <c r="U52" s="506"/>
      <c r="V52" s="506"/>
      <c r="W52" s="507"/>
      <c r="X52" s="589">
        <v>44214</v>
      </c>
      <c r="Y52" s="590"/>
      <c r="Z52" s="590"/>
      <c r="AA52" s="590"/>
      <c r="AB52" s="590"/>
      <c r="AC52" s="590"/>
      <c r="AD52" s="589">
        <v>44215</v>
      </c>
      <c r="AE52" s="590"/>
      <c r="AF52" s="590"/>
      <c r="AG52" s="590"/>
      <c r="AH52" s="590"/>
      <c r="AI52" s="590"/>
      <c r="AJ52" s="589">
        <v>44216</v>
      </c>
      <c r="AK52" s="590"/>
      <c r="AL52" s="590"/>
      <c r="AM52" s="590"/>
      <c r="AN52" s="590"/>
      <c r="AO52" s="590"/>
      <c r="AP52" s="589">
        <v>44217</v>
      </c>
      <c r="AQ52" s="590"/>
      <c r="AR52" s="590"/>
      <c r="AS52" s="590"/>
      <c r="AT52" s="590"/>
      <c r="AU52" s="590"/>
      <c r="AV52" s="589">
        <v>44218</v>
      </c>
      <c r="AW52" s="590"/>
      <c r="AX52" s="590"/>
      <c r="AY52" s="590"/>
      <c r="AZ52" s="590"/>
      <c r="BA52" s="590"/>
      <c r="BB52" s="589">
        <v>44219</v>
      </c>
      <c r="BC52" s="590"/>
      <c r="BD52" s="590"/>
      <c r="BE52" s="590"/>
      <c r="BF52" s="590"/>
      <c r="BG52" s="590"/>
      <c r="BH52" s="589">
        <v>44220</v>
      </c>
      <c r="BI52" s="590"/>
      <c r="BJ52" s="590"/>
      <c r="BK52" s="590"/>
      <c r="BL52" s="590"/>
      <c r="BM52" s="590"/>
      <c r="BN52" s="619"/>
      <c r="BO52" s="619"/>
      <c r="BP52" s="619"/>
      <c r="BQ52" s="619"/>
      <c r="BR52" s="619"/>
      <c r="BS52" s="619"/>
    </row>
    <row r="53" spans="1:71" s="98" customFormat="1" ht="20.100000000000001" customHeight="1" x14ac:dyDescent="0.45">
      <c r="A53" s="518"/>
      <c r="B53" s="509"/>
      <c r="C53" s="518"/>
      <c r="D53" s="508"/>
      <c r="E53" s="508"/>
      <c r="F53" s="508"/>
      <c r="G53" s="508"/>
      <c r="H53" s="508"/>
      <c r="I53" s="509"/>
      <c r="J53" s="514"/>
      <c r="K53" s="515"/>
      <c r="L53" s="500"/>
      <c r="M53" s="501"/>
      <c r="N53" s="501"/>
      <c r="O53" s="502"/>
      <c r="P53" s="550"/>
      <c r="Q53" s="550"/>
      <c r="R53" s="550"/>
      <c r="S53" s="550"/>
      <c r="T53" s="508"/>
      <c r="U53" s="508"/>
      <c r="V53" s="508"/>
      <c r="W53" s="509"/>
      <c r="X53" s="558" t="str">
        <f>TEXT(X52,"aaa")</f>
        <v>月</v>
      </c>
      <c r="Y53" s="559"/>
      <c r="Z53" s="559"/>
      <c r="AA53" s="559"/>
      <c r="AB53" s="559"/>
      <c r="AC53" s="560"/>
      <c r="AD53" s="558" t="str">
        <f>TEXT(AD52,"aaa")</f>
        <v>火</v>
      </c>
      <c r="AE53" s="559"/>
      <c r="AF53" s="559"/>
      <c r="AG53" s="559"/>
      <c r="AH53" s="559"/>
      <c r="AI53" s="560"/>
      <c r="AJ53" s="558" t="str">
        <f>TEXT(AJ52,"aaa")</f>
        <v>水</v>
      </c>
      <c r="AK53" s="559"/>
      <c r="AL53" s="559"/>
      <c r="AM53" s="559"/>
      <c r="AN53" s="559"/>
      <c r="AO53" s="560"/>
      <c r="AP53" s="558" t="str">
        <f>TEXT(AP52,"aaa")</f>
        <v>木</v>
      </c>
      <c r="AQ53" s="559"/>
      <c r="AR53" s="559"/>
      <c r="AS53" s="559"/>
      <c r="AT53" s="559"/>
      <c r="AU53" s="560"/>
      <c r="AV53" s="558" t="str">
        <f>TEXT(AV52,"aaa")</f>
        <v>金</v>
      </c>
      <c r="AW53" s="559"/>
      <c r="AX53" s="559"/>
      <c r="AY53" s="559"/>
      <c r="AZ53" s="559"/>
      <c r="BA53" s="560"/>
      <c r="BB53" s="558" t="str">
        <f>TEXT(BB52,"aaa")</f>
        <v>土</v>
      </c>
      <c r="BC53" s="559"/>
      <c r="BD53" s="559"/>
      <c r="BE53" s="559"/>
      <c r="BF53" s="559"/>
      <c r="BG53" s="560"/>
      <c r="BH53" s="558" t="str">
        <f>TEXT(BH52,"aaa")</f>
        <v>日</v>
      </c>
      <c r="BI53" s="559"/>
      <c r="BJ53" s="559"/>
      <c r="BK53" s="559"/>
      <c r="BL53" s="559"/>
      <c r="BM53" s="560"/>
      <c r="BN53" s="619"/>
      <c r="BO53" s="619"/>
      <c r="BP53" s="619"/>
      <c r="BQ53" s="619"/>
      <c r="BR53" s="619"/>
      <c r="BS53" s="619"/>
    </row>
    <row r="54" spans="1:71" ht="13.5" customHeight="1" x14ac:dyDescent="0.45">
      <c r="A54" s="593" t="s">
        <v>174</v>
      </c>
      <c r="B54" s="594"/>
      <c r="C54" s="448" t="s">
        <v>248</v>
      </c>
      <c r="D54" s="449"/>
      <c r="E54" s="449"/>
      <c r="F54" s="449"/>
      <c r="G54" s="449"/>
      <c r="H54" s="449"/>
      <c r="I54" s="450"/>
      <c r="J54" s="576" t="s">
        <v>159</v>
      </c>
      <c r="K54" s="576"/>
      <c r="L54" s="448" t="s">
        <v>157</v>
      </c>
      <c r="M54" s="449"/>
      <c r="N54" s="449"/>
      <c r="O54" s="450"/>
      <c r="P54" s="448" t="s">
        <v>246</v>
      </c>
      <c r="Q54" s="449"/>
      <c r="R54" s="449"/>
      <c r="S54" s="450"/>
      <c r="T54" s="588" t="s">
        <v>170</v>
      </c>
      <c r="U54" s="588"/>
      <c r="V54" s="588"/>
      <c r="W54" s="588"/>
      <c r="X54" s="581"/>
      <c r="Y54" s="582"/>
      <c r="Z54" s="587"/>
      <c r="AA54" s="588"/>
      <c r="AB54" s="588"/>
      <c r="AC54" s="588"/>
      <c r="AD54" s="581" t="s">
        <v>172</v>
      </c>
      <c r="AE54" s="582"/>
      <c r="AF54" s="587" t="s">
        <v>173</v>
      </c>
      <c r="AG54" s="588"/>
      <c r="AH54" s="588"/>
      <c r="AI54" s="588"/>
      <c r="AJ54" s="581" t="s">
        <v>172</v>
      </c>
      <c r="AK54" s="582"/>
      <c r="AL54" s="587" t="s">
        <v>173</v>
      </c>
      <c r="AM54" s="588"/>
      <c r="AN54" s="588"/>
      <c r="AO54" s="588"/>
      <c r="AP54" s="581" t="s">
        <v>172</v>
      </c>
      <c r="AQ54" s="582"/>
      <c r="AR54" s="587" t="s">
        <v>173</v>
      </c>
      <c r="AS54" s="588"/>
      <c r="AT54" s="588"/>
      <c r="AU54" s="588"/>
      <c r="AV54" s="581" t="s">
        <v>172</v>
      </c>
      <c r="AW54" s="582"/>
      <c r="AX54" s="587" t="s">
        <v>173</v>
      </c>
      <c r="AY54" s="588"/>
      <c r="AZ54" s="588"/>
      <c r="BA54" s="588"/>
      <c r="BB54" s="581"/>
      <c r="BC54" s="582"/>
      <c r="BD54" s="587"/>
      <c r="BE54" s="588"/>
      <c r="BF54" s="588"/>
      <c r="BG54" s="588"/>
      <c r="BH54" s="581"/>
      <c r="BI54" s="582"/>
      <c r="BJ54" s="587"/>
      <c r="BK54" s="588"/>
      <c r="BL54" s="588"/>
      <c r="BM54" s="588"/>
      <c r="BN54" s="620" t="s">
        <v>160</v>
      </c>
      <c r="BO54" s="620"/>
      <c r="BP54" s="620"/>
      <c r="BQ54" s="620"/>
      <c r="BR54" s="620"/>
      <c r="BS54" s="620"/>
    </row>
    <row r="55" spans="1:71" ht="13.5" customHeight="1" x14ac:dyDescent="0.45">
      <c r="A55" s="595"/>
      <c r="B55" s="596"/>
      <c r="C55" s="477" t="s">
        <v>175</v>
      </c>
      <c r="D55" s="478"/>
      <c r="E55" s="478"/>
      <c r="F55" s="478"/>
      <c r="G55" s="478"/>
      <c r="H55" s="478"/>
      <c r="I55" s="479"/>
      <c r="J55" s="576"/>
      <c r="K55" s="576"/>
      <c r="L55" s="451"/>
      <c r="M55" s="452"/>
      <c r="N55" s="452"/>
      <c r="O55" s="453"/>
      <c r="P55" s="451"/>
      <c r="Q55" s="452"/>
      <c r="R55" s="452"/>
      <c r="S55" s="453"/>
      <c r="T55" s="578" t="s">
        <v>169</v>
      </c>
      <c r="U55" s="578"/>
      <c r="V55" s="578"/>
      <c r="W55" s="578"/>
      <c r="X55" s="579"/>
      <c r="Y55" s="580"/>
      <c r="Z55" s="577"/>
      <c r="AA55" s="578"/>
      <c r="AB55" s="578"/>
      <c r="AC55" s="578"/>
      <c r="AD55" s="579"/>
      <c r="AE55" s="580"/>
      <c r="AF55" s="577"/>
      <c r="AG55" s="578"/>
      <c r="AH55" s="578"/>
      <c r="AI55" s="578"/>
      <c r="AJ55" s="579"/>
      <c r="AK55" s="580"/>
      <c r="AL55" s="577"/>
      <c r="AM55" s="578"/>
      <c r="AN55" s="578"/>
      <c r="AO55" s="578"/>
      <c r="AP55" s="579"/>
      <c r="AQ55" s="580"/>
      <c r="AR55" s="577"/>
      <c r="AS55" s="578"/>
      <c r="AT55" s="578"/>
      <c r="AU55" s="578"/>
      <c r="AV55" s="579"/>
      <c r="AW55" s="580"/>
      <c r="AX55" s="577"/>
      <c r="AY55" s="578"/>
      <c r="AZ55" s="578"/>
      <c r="BA55" s="578"/>
      <c r="BB55" s="579" t="s">
        <v>172</v>
      </c>
      <c r="BC55" s="580"/>
      <c r="BD55" s="577" t="s">
        <v>158</v>
      </c>
      <c r="BE55" s="578"/>
      <c r="BF55" s="578"/>
      <c r="BG55" s="578"/>
      <c r="BH55" s="579" t="s">
        <v>172</v>
      </c>
      <c r="BI55" s="580"/>
      <c r="BJ55" s="577" t="s">
        <v>158</v>
      </c>
      <c r="BK55" s="578"/>
      <c r="BL55" s="578"/>
      <c r="BM55" s="578"/>
      <c r="BN55" s="621" t="s">
        <v>160</v>
      </c>
      <c r="BO55" s="621"/>
      <c r="BP55" s="621"/>
      <c r="BQ55" s="621"/>
      <c r="BR55" s="621"/>
      <c r="BS55" s="621"/>
    </row>
    <row r="56" spans="1:71" ht="13.5" customHeight="1" x14ac:dyDescent="0.45">
      <c r="A56" s="595"/>
      <c r="B56" s="596"/>
      <c r="C56" s="454"/>
      <c r="D56" s="455"/>
      <c r="E56" s="455"/>
      <c r="F56" s="455"/>
      <c r="G56" s="455"/>
      <c r="H56" s="455"/>
      <c r="I56" s="456"/>
      <c r="J56" s="576"/>
      <c r="K56" s="576"/>
      <c r="L56" s="454"/>
      <c r="M56" s="455"/>
      <c r="N56" s="455"/>
      <c r="O56" s="456"/>
      <c r="P56" s="454"/>
      <c r="Q56" s="455"/>
      <c r="R56" s="455"/>
      <c r="S56" s="456"/>
      <c r="T56" s="584" t="s">
        <v>171</v>
      </c>
      <c r="U56" s="584"/>
      <c r="V56" s="584"/>
      <c r="W56" s="584"/>
      <c r="X56" s="585"/>
      <c r="Y56" s="586"/>
      <c r="Z56" s="583"/>
      <c r="AA56" s="584"/>
      <c r="AB56" s="584"/>
      <c r="AC56" s="584"/>
      <c r="AD56" s="585"/>
      <c r="AE56" s="586"/>
      <c r="AF56" s="583"/>
      <c r="AG56" s="584"/>
      <c r="AH56" s="584"/>
      <c r="AI56" s="584"/>
      <c r="AJ56" s="585"/>
      <c r="AK56" s="586"/>
      <c r="AL56" s="583"/>
      <c r="AM56" s="584"/>
      <c r="AN56" s="584"/>
      <c r="AO56" s="584"/>
      <c r="AP56" s="585"/>
      <c r="AQ56" s="586"/>
      <c r="AR56" s="583"/>
      <c r="AS56" s="584"/>
      <c r="AT56" s="584"/>
      <c r="AU56" s="584"/>
      <c r="AV56" s="585"/>
      <c r="AW56" s="586"/>
      <c r="AX56" s="583"/>
      <c r="AY56" s="584"/>
      <c r="AZ56" s="584"/>
      <c r="BA56" s="584"/>
      <c r="BB56" s="585"/>
      <c r="BC56" s="586"/>
      <c r="BD56" s="583"/>
      <c r="BE56" s="584"/>
      <c r="BF56" s="584"/>
      <c r="BG56" s="584"/>
      <c r="BH56" s="585"/>
      <c r="BI56" s="586"/>
      <c r="BJ56" s="583"/>
      <c r="BK56" s="584"/>
      <c r="BL56" s="584"/>
      <c r="BM56" s="584"/>
      <c r="BN56" s="615" t="s">
        <v>161</v>
      </c>
      <c r="BO56" s="615"/>
      <c r="BP56" s="615"/>
      <c r="BQ56" s="615"/>
      <c r="BR56" s="615"/>
      <c r="BS56" s="615"/>
    </row>
    <row r="57" spans="1:71" ht="13.5" customHeight="1" x14ac:dyDescent="0.45">
      <c r="A57" s="595"/>
      <c r="B57" s="596"/>
      <c r="C57" s="448" t="s">
        <v>247</v>
      </c>
      <c r="D57" s="449"/>
      <c r="E57" s="449"/>
      <c r="F57" s="449"/>
      <c r="G57" s="449"/>
      <c r="H57" s="449"/>
      <c r="I57" s="450"/>
      <c r="J57" s="576" t="s">
        <v>159</v>
      </c>
      <c r="K57" s="576"/>
      <c r="L57" s="448" t="s">
        <v>157</v>
      </c>
      <c r="M57" s="449"/>
      <c r="N57" s="449"/>
      <c r="O57" s="450"/>
      <c r="P57" s="448" t="s">
        <v>246</v>
      </c>
      <c r="Q57" s="449"/>
      <c r="R57" s="449"/>
      <c r="S57" s="450"/>
      <c r="T57" s="588" t="s">
        <v>170</v>
      </c>
      <c r="U57" s="588"/>
      <c r="V57" s="588"/>
      <c r="W57" s="588"/>
      <c r="X57" s="581"/>
      <c r="Y57" s="582"/>
      <c r="Z57" s="587"/>
      <c r="AA57" s="588"/>
      <c r="AB57" s="588"/>
      <c r="AC57" s="588"/>
      <c r="AD57" s="581"/>
      <c r="AE57" s="582"/>
      <c r="AF57" s="587"/>
      <c r="AG57" s="588"/>
      <c r="AH57" s="588"/>
      <c r="AI57" s="588"/>
      <c r="AJ57" s="581"/>
      <c r="AK57" s="582"/>
      <c r="AL57" s="587"/>
      <c r="AM57" s="588"/>
      <c r="AN57" s="588"/>
      <c r="AO57" s="588"/>
      <c r="AP57" s="581"/>
      <c r="AQ57" s="582"/>
      <c r="AR57" s="587"/>
      <c r="AS57" s="588"/>
      <c r="AT57" s="588"/>
      <c r="AU57" s="588"/>
      <c r="AV57" s="581"/>
      <c r="AW57" s="582"/>
      <c r="AX57" s="587"/>
      <c r="AY57" s="588"/>
      <c r="AZ57" s="588"/>
      <c r="BA57" s="588"/>
      <c r="BB57" s="581"/>
      <c r="BC57" s="582"/>
      <c r="BD57" s="587"/>
      <c r="BE57" s="588"/>
      <c r="BF57" s="588"/>
      <c r="BG57" s="588"/>
      <c r="BH57" s="581"/>
      <c r="BI57" s="582"/>
      <c r="BJ57" s="587"/>
      <c r="BK57" s="588"/>
      <c r="BL57" s="588"/>
      <c r="BM57" s="588"/>
      <c r="BN57" s="620" t="s">
        <v>160</v>
      </c>
      <c r="BO57" s="620"/>
      <c r="BP57" s="620"/>
      <c r="BQ57" s="620"/>
      <c r="BR57" s="620"/>
      <c r="BS57" s="620"/>
    </row>
    <row r="58" spans="1:71" ht="13.5" customHeight="1" x14ac:dyDescent="0.45">
      <c r="A58" s="595"/>
      <c r="B58" s="596"/>
      <c r="C58" s="477" t="s">
        <v>176</v>
      </c>
      <c r="D58" s="478"/>
      <c r="E58" s="478"/>
      <c r="F58" s="478"/>
      <c r="G58" s="478"/>
      <c r="H58" s="478"/>
      <c r="I58" s="479"/>
      <c r="J58" s="576"/>
      <c r="K58" s="576"/>
      <c r="L58" s="451"/>
      <c r="M58" s="452"/>
      <c r="N58" s="452"/>
      <c r="O58" s="453"/>
      <c r="P58" s="451"/>
      <c r="Q58" s="452"/>
      <c r="R58" s="452"/>
      <c r="S58" s="453"/>
      <c r="T58" s="578" t="s">
        <v>169</v>
      </c>
      <c r="U58" s="578"/>
      <c r="V58" s="578"/>
      <c r="W58" s="578"/>
      <c r="X58" s="579"/>
      <c r="Y58" s="580"/>
      <c r="Z58" s="577"/>
      <c r="AA58" s="578"/>
      <c r="AB58" s="578"/>
      <c r="AC58" s="578"/>
      <c r="AD58" s="579"/>
      <c r="AE58" s="580"/>
      <c r="AF58" s="577"/>
      <c r="AG58" s="578"/>
      <c r="AH58" s="578"/>
      <c r="AI58" s="578"/>
      <c r="AJ58" s="579"/>
      <c r="AK58" s="580"/>
      <c r="AL58" s="577"/>
      <c r="AM58" s="578"/>
      <c r="AN58" s="578"/>
      <c r="AO58" s="578"/>
      <c r="AP58" s="579"/>
      <c r="AQ58" s="580"/>
      <c r="AR58" s="577"/>
      <c r="AS58" s="578"/>
      <c r="AT58" s="578"/>
      <c r="AU58" s="578"/>
      <c r="AV58" s="579"/>
      <c r="AW58" s="580"/>
      <c r="AX58" s="577"/>
      <c r="AY58" s="578"/>
      <c r="AZ58" s="578"/>
      <c r="BA58" s="578"/>
      <c r="BB58" s="579"/>
      <c r="BC58" s="580"/>
      <c r="BD58" s="577"/>
      <c r="BE58" s="578"/>
      <c r="BF58" s="578"/>
      <c r="BG58" s="578"/>
      <c r="BH58" s="579"/>
      <c r="BI58" s="580"/>
      <c r="BJ58" s="577"/>
      <c r="BK58" s="578"/>
      <c r="BL58" s="578"/>
      <c r="BM58" s="578"/>
      <c r="BN58" s="621" t="s">
        <v>160</v>
      </c>
      <c r="BO58" s="621"/>
      <c r="BP58" s="621"/>
      <c r="BQ58" s="621"/>
      <c r="BR58" s="621"/>
      <c r="BS58" s="621"/>
    </row>
    <row r="59" spans="1:71" ht="13.5" customHeight="1" x14ac:dyDescent="0.45">
      <c r="A59" s="597"/>
      <c r="B59" s="598"/>
      <c r="C59" s="454"/>
      <c r="D59" s="455"/>
      <c r="E59" s="455"/>
      <c r="F59" s="455"/>
      <c r="G59" s="455"/>
      <c r="H59" s="455"/>
      <c r="I59" s="456"/>
      <c r="J59" s="576"/>
      <c r="K59" s="576"/>
      <c r="L59" s="454"/>
      <c r="M59" s="455"/>
      <c r="N59" s="455"/>
      <c r="O59" s="456"/>
      <c r="P59" s="454"/>
      <c r="Q59" s="455"/>
      <c r="R59" s="455"/>
      <c r="S59" s="456"/>
      <c r="T59" s="584" t="s">
        <v>171</v>
      </c>
      <c r="U59" s="584"/>
      <c r="V59" s="584"/>
      <c r="W59" s="584"/>
      <c r="X59" s="585"/>
      <c r="Y59" s="586"/>
      <c r="Z59" s="583"/>
      <c r="AA59" s="584"/>
      <c r="AB59" s="584"/>
      <c r="AC59" s="584"/>
      <c r="AD59" s="585" t="s">
        <v>172</v>
      </c>
      <c r="AE59" s="586"/>
      <c r="AF59" s="583" t="s">
        <v>158</v>
      </c>
      <c r="AG59" s="584"/>
      <c r="AH59" s="584"/>
      <c r="AI59" s="584"/>
      <c r="AJ59" s="585" t="s">
        <v>172</v>
      </c>
      <c r="AK59" s="586"/>
      <c r="AL59" s="583" t="s">
        <v>158</v>
      </c>
      <c r="AM59" s="584"/>
      <c r="AN59" s="584"/>
      <c r="AO59" s="584"/>
      <c r="AP59" s="585" t="s">
        <v>172</v>
      </c>
      <c r="AQ59" s="586"/>
      <c r="AR59" s="583" t="s">
        <v>158</v>
      </c>
      <c r="AS59" s="584"/>
      <c r="AT59" s="584"/>
      <c r="AU59" s="584"/>
      <c r="AV59" s="585" t="s">
        <v>172</v>
      </c>
      <c r="AW59" s="586"/>
      <c r="AX59" s="583" t="s">
        <v>158</v>
      </c>
      <c r="AY59" s="584"/>
      <c r="AZ59" s="584"/>
      <c r="BA59" s="584"/>
      <c r="BB59" s="585" t="s">
        <v>172</v>
      </c>
      <c r="BC59" s="586"/>
      <c r="BD59" s="583" t="s">
        <v>158</v>
      </c>
      <c r="BE59" s="584"/>
      <c r="BF59" s="584"/>
      <c r="BG59" s="584"/>
      <c r="BH59" s="585" t="s">
        <v>172</v>
      </c>
      <c r="BI59" s="586"/>
      <c r="BJ59" s="583" t="s">
        <v>158</v>
      </c>
      <c r="BK59" s="584"/>
      <c r="BL59" s="584"/>
      <c r="BM59" s="584"/>
      <c r="BN59" s="615" t="s">
        <v>160</v>
      </c>
      <c r="BO59" s="615"/>
      <c r="BP59" s="615"/>
      <c r="BQ59" s="615"/>
      <c r="BR59" s="615"/>
      <c r="BS59" s="615"/>
    </row>
    <row r="60" spans="1:71" ht="13.5" customHeight="1" x14ac:dyDescent="0.45">
      <c r="A60" s="551">
        <v>1</v>
      </c>
      <c r="B60" s="553"/>
      <c r="C60" s="480"/>
      <c r="D60" s="481"/>
      <c r="E60" s="481"/>
      <c r="F60" s="481"/>
      <c r="G60" s="481"/>
      <c r="H60" s="481"/>
      <c r="I60" s="482"/>
      <c r="J60" s="571"/>
      <c r="K60" s="571"/>
      <c r="L60" s="457"/>
      <c r="M60" s="458"/>
      <c r="N60" s="458"/>
      <c r="O60" s="459"/>
      <c r="P60" s="457"/>
      <c r="Q60" s="458"/>
      <c r="R60" s="458"/>
      <c r="S60" s="459"/>
      <c r="T60" s="562" t="s">
        <v>170</v>
      </c>
      <c r="U60" s="562"/>
      <c r="V60" s="562"/>
      <c r="W60" s="562"/>
      <c r="X60" s="567"/>
      <c r="Y60" s="568"/>
      <c r="Z60" s="561"/>
      <c r="AA60" s="562"/>
      <c r="AB60" s="562"/>
      <c r="AC60" s="562"/>
      <c r="AD60" s="567"/>
      <c r="AE60" s="568"/>
      <c r="AF60" s="561"/>
      <c r="AG60" s="562"/>
      <c r="AH60" s="562"/>
      <c r="AI60" s="562"/>
      <c r="AJ60" s="567"/>
      <c r="AK60" s="568"/>
      <c r="AL60" s="561"/>
      <c r="AM60" s="562"/>
      <c r="AN60" s="562"/>
      <c r="AO60" s="562"/>
      <c r="AP60" s="567"/>
      <c r="AQ60" s="568"/>
      <c r="AR60" s="561"/>
      <c r="AS60" s="562"/>
      <c r="AT60" s="562"/>
      <c r="AU60" s="562"/>
      <c r="AV60" s="567"/>
      <c r="AW60" s="568"/>
      <c r="AX60" s="561"/>
      <c r="AY60" s="562"/>
      <c r="AZ60" s="562"/>
      <c r="BA60" s="562"/>
      <c r="BB60" s="567"/>
      <c r="BC60" s="568"/>
      <c r="BD60" s="561"/>
      <c r="BE60" s="562"/>
      <c r="BF60" s="562"/>
      <c r="BG60" s="562"/>
      <c r="BH60" s="567"/>
      <c r="BI60" s="568"/>
      <c r="BJ60" s="561"/>
      <c r="BK60" s="562"/>
      <c r="BL60" s="562"/>
      <c r="BM60" s="562"/>
      <c r="BN60" s="566"/>
      <c r="BO60" s="566"/>
      <c r="BP60" s="566"/>
      <c r="BQ60" s="566"/>
      <c r="BR60" s="566"/>
      <c r="BS60" s="566"/>
    </row>
    <row r="61" spans="1:71" ht="13.5" customHeight="1" x14ac:dyDescent="0.45">
      <c r="A61" s="569"/>
      <c r="B61" s="570"/>
      <c r="C61" s="483"/>
      <c r="D61" s="484"/>
      <c r="E61" s="484"/>
      <c r="F61" s="484"/>
      <c r="G61" s="484"/>
      <c r="H61" s="484"/>
      <c r="I61" s="485"/>
      <c r="J61" s="571"/>
      <c r="K61" s="571"/>
      <c r="L61" s="460"/>
      <c r="M61" s="461"/>
      <c r="N61" s="461"/>
      <c r="O61" s="462"/>
      <c r="P61" s="460"/>
      <c r="Q61" s="461"/>
      <c r="R61" s="461"/>
      <c r="S61" s="462"/>
      <c r="T61" s="522" t="s">
        <v>169</v>
      </c>
      <c r="U61" s="522"/>
      <c r="V61" s="522"/>
      <c r="W61" s="522"/>
      <c r="X61" s="495"/>
      <c r="Y61" s="496"/>
      <c r="Z61" s="521"/>
      <c r="AA61" s="522"/>
      <c r="AB61" s="522"/>
      <c r="AC61" s="522"/>
      <c r="AD61" s="495"/>
      <c r="AE61" s="496"/>
      <c r="AF61" s="521"/>
      <c r="AG61" s="522"/>
      <c r="AH61" s="522"/>
      <c r="AI61" s="522"/>
      <c r="AJ61" s="495"/>
      <c r="AK61" s="496"/>
      <c r="AL61" s="521"/>
      <c r="AM61" s="522"/>
      <c r="AN61" s="522"/>
      <c r="AO61" s="522"/>
      <c r="AP61" s="495"/>
      <c r="AQ61" s="496"/>
      <c r="AR61" s="521"/>
      <c r="AS61" s="522"/>
      <c r="AT61" s="522"/>
      <c r="AU61" s="522"/>
      <c r="AV61" s="495"/>
      <c r="AW61" s="496"/>
      <c r="AX61" s="521"/>
      <c r="AY61" s="522"/>
      <c r="AZ61" s="522"/>
      <c r="BA61" s="522"/>
      <c r="BB61" s="495"/>
      <c r="BC61" s="496"/>
      <c r="BD61" s="521"/>
      <c r="BE61" s="522"/>
      <c r="BF61" s="522"/>
      <c r="BG61" s="522"/>
      <c r="BH61" s="495"/>
      <c r="BI61" s="496"/>
      <c r="BJ61" s="521"/>
      <c r="BK61" s="522"/>
      <c r="BL61" s="522"/>
      <c r="BM61" s="522"/>
      <c r="BN61" s="575"/>
      <c r="BO61" s="575"/>
      <c r="BP61" s="575"/>
      <c r="BQ61" s="575"/>
      <c r="BR61" s="575"/>
      <c r="BS61" s="575"/>
    </row>
    <row r="62" spans="1:71" ht="13.5" customHeight="1" x14ac:dyDescent="0.45">
      <c r="A62" s="554"/>
      <c r="B62" s="556"/>
      <c r="C62" s="486"/>
      <c r="D62" s="487"/>
      <c r="E62" s="487"/>
      <c r="F62" s="487"/>
      <c r="G62" s="487"/>
      <c r="H62" s="487"/>
      <c r="I62" s="488"/>
      <c r="J62" s="571"/>
      <c r="K62" s="571"/>
      <c r="L62" s="463"/>
      <c r="M62" s="464"/>
      <c r="N62" s="464"/>
      <c r="O62" s="465"/>
      <c r="P62" s="463"/>
      <c r="Q62" s="464"/>
      <c r="R62" s="464"/>
      <c r="S62" s="465"/>
      <c r="T62" s="520" t="s">
        <v>171</v>
      </c>
      <c r="U62" s="520"/>
      <c r="V62" s="520"/>
      <c r="W62" s="520"/>
      <c r="X62" s="493"/>
      <c r="Y62" s="494"/>
      <c r="Z62" s="519"/>
      <c r="AA62" s="520"/>
      <c r="AB62" s="520"/>
      <c r="AC62" s="520"/>
      <c r="AD62" s="493"/>
      <c r="AE62" s="494"/>
      <c r="AF62" s="519"/>
      <c r="AG62" s="520"/>
      <c r="AH62" s="520"/>
      <c r="AI62" s="520"/>
      <c r="AJ62" s="493"/>
      <c r="AK62" s="494"/>
      <c r="AL62" s="519"/>
      <c r="AM62" s="520"/>
      <c r="AN62" s="520"/>
      <c r="AO62" s="520"/>
      <c r="AP62" s="493"/>
      <c r="AQ62" s="494"/>
      <c r="AR62" s="519"/>
      <c r="AS62" s="520"/>
      <c r="AT62" s="520"/>
      <c r="AU62" s="520"/>
      <c r="AV62" s="493"/>
      <c r="AW62" s="494"/>
      <c r="AX62" s="519"/>
      <c r="AY62" s="520"/>
      <c r="AZ62" s="520"/>
      <c r="BA62" s="520"/>
      <c r="BB62" s="572"/>
      <c r="BC62" s="573"/>
      <c r="BD62" s="573"/>
      <c r="BE62" s="573"/>
      <c r="BF62" s="573"/>
      <c r="BG62" s="574"/>
      <c r="BH62" s="572"/>
      <c r="BI62" s="573"/>
      <c r="BJ62" s="573"/>
      <c r="BK62" s="573"/>
      <c r="BL62" s="573"/>
      <c r="BM62" s="574"/>
      <c r="BN62" s="616"/>
      <c r="BO62" s="616"/>
      <c r="BP62" s="616"/>
      <c r="BQ62" s="616"/>
      <c r="BR62" s="616"/>
      <c r="BS62" s="616"/>
    </row>
    <row r="63" spans="1:71" ht="13.5" customHeight="1" x14ac:dyDescent="0.45">
      <c r="A63" s="551">
        <v>2</v>
      </c>
      <c r="B63" s="553"/>
      <c r="C63" s="480"/>
      <c r="D63" s="481"/>
      <c r="E63" s="481"/>
      <c r="F63" s="481"/>
      <c r="G63" s="481"/>
      <c r="H63" s="481"/>
      <c r="I63" s="482"/>
      <c r="J63" s="571"/>
      <c r="K63" s="571"/>
      <c r="L63" s="457"/>
      <c r="M63" s="458"/>
      <c r="N63" s="458"/>
      <c r="O63" s="459"/>
      <c r="P63" s="457"/>
      <c r="Q63" s="458"/>
      <c r="R63" s="458"/>
      <c r="S63" s="459"/>
      <c r="T63" s="562" t="s">
        <v>170</v>
      </c>
      <c r="U63" s="562"/>
      <c r="V63" s="562"/>
      <c r="W63" s="562"/>
      <c r="X63" s="567"/>
      <c r="Y63" s="568"/>
      <c r="Z63" s="561"/>
      <c r="AA63" s="562"/>
      <c r="AB63" s="562"/>
      <c r="AC63" s="562"/>
      <c r="AD63" s="567"/>
      <c r="AE63" s="568"/>
      <c r="AF63" s="561"/>
      <c r="AG63" s="562"/>
      <c r="AH63" s="562"/>
      <c r="AI63" s="562"/>
      <c r="AJ63" s="567"/>
      <c r="AK63" s="568"/>
      <c r="AL63" s="561"/>
      <c r="AM63" s="562"/>
      <c r="AN63" s="562"/>
      <c r="AO63" s="562"/>
      <c r="AP63" s="567"/>
      <c r="AQ63" s="568"/>
      <c r="AR63" s="561"/>
      <c r="AS63" s="562"/>
      <c r="AT63" s="562"/>
      <c r="AU63" s="562"/>
      <c r="AV63" s="567"/>
      <c r="AW63" s="568"/>
      <c r="AX63" s="561"/>
      <c r="AY63" s="562"/>
      <c r="AZ63" s="562"/>
      <c r="BA63" s="562"/>
      <c r="BB63" s="567"/>
      <c r="BC63" s="568"/>
      <c r="BD63" s="561"/>
      <c r="BE63" s="562"/>
      <c r="BF63" s="562"/>
      <c r="BG63" s="562"/>
      <c r="BH63" s="567"/>
      <c r="BI63" s="568"/>
      <c r="BJ63" s="561"/>
      <c r="BK63" s="562"/>
      <c r="BL63" s="562"/>
      <c r="BM63" s="562"/>
      <c r="BN63" s="566"/>
      <c r="BO63" s="566"/>
      <c r="BP63" s="566"/>
      <c r="BQ63" s="566"/>
      <c r="BR63" s="566"/>
      <c r="BS63" s="566"/>
    </row>
    <row r="64" spans="1:71" ht="13.5" customHeight="1" x14ac:dyDescent="0.45">
      <c r="A64" s="569"/>
      <c r="B64" s="570"/>
      <c r="C64" s="483"/>
      <c r="D64" s="484"/>
      <c r="E64" s="484"/>
      <c r="F64" s="484"/>
      <c r="G64" s="484"/>
      <c r="H64" s="484"/>
      <c r="I64" s="485"/>
      <c r="J64" s="571"/>
      <c r="K64" s="571"/>
      <c r="L64" s="460"/>
      <c r="M64" s="461"/>
      <c r="N64" s="461"/>
      <c r="O64" s="462"/>
      <c r="P64" s="460"/>
      <c r="Q64" s="461"/>
      <c r="R64" s="461"/>
      <c r="S64" s="462"/>
      <c r="T64" s="522" t="s">
        <v>169</v>
      </c>
      <c r="U64" s="522"/>
      <c r="V64" s="522"/>
      <c r="W64" s="522"/>
      <c r="X64" s="495"/>
      <c r="Y64" s="496"/>
      <c r="Z64" s="521"/>
      <c r="AA64" s="522"/>
      <c r="AB64" s="522"/>
      <c r="AC64" s="522"/>
      <c r="AD64" s="495"/>
      <c r="AE64" s="496"/>
      <c r="AF64" s="521"/>
      <c r="AG64" s="522"/>
      <c r="AH64" s="522"/>
      <c r="AI64" s="522"/>
      <c r="AJ64" s="495"/>
      <c r="AK64" s="496"/>
      <c r="AL64" s="521"/>
      <c r="AM64" s="522"/>
      <c r="AN64" s="522"/>
      <c r="AO64" s="522"/>
      <c r="AP64" s="495"/>
      <c r="AQ64" s="496"/>
      <c r="AR64" s="521"/>
      <c r="AS64" s="522"/>
      <c r="AT64" s="522"/>
      <c r="AU64" s="522"/>
      <c r="AV64" s="495"/>
      <c r="AW64" s="496"/>
      <c r="AX64" s="521"/>
      <c r="AY64" s="522"/>
      <c r="AZ64" s="522"/>
      <c r="BA64" s="522"/>
      <c r="BB64" s="495"/>
      <c r="BC64" s="496"/>
      <c r="BD64" s="521"/>
      <c r="BE64" s="522"/>
      <c r="BF64" s="522"/>
      <c r="BG64" s="522"/>
      <c r="BH64" s="495"/>
      <c r="BI64" s="496"/>
      <c r="BJ64" s="521"/>
      <c r="BK64" s="522"/>
      <c r="BL64" s="522"/>
      <c r="BM64" s="522"/>
      <c r="BN64" s="575"/>
      <c r="BO64" s="575"/>
      <c r="BP64" s="575"/>
      <c r="BQ64" s="575"/>
      <c r="BR64" s="575"/>
      <c r="BS64" s="575"/>
    </row>
    <row r="65" spans="1:71" ht="13.5" customHeight="1" x14ac:dyDescent="0.45">
      <c r="A65" s="554"/>
      <c r="B65" s="556"/>
      <c r="C65" s="486"/>
      <c r="D65" s="487"/>
      <c r="E65" s="487"/>
      <c r="F65" s="487"/>
      <c r="G65" s="487"/>
      <c r="H65" s="487"/>
      <c r="I65" s="488"/>
      <c r="J65" s="571"/>
      <c r="K65" s="571"/>
      <c r="L65" s="463"/>
      <c r="M65" s="464"/>
      <c r="N65" s="464"/>
      <c r="O65" s="465"/>
      <c r="P65" s="463"/>
      <c r="Q65" s="464"/>
      <c r="R65" s="464"/>
      <c r="S65" s="465"/>
      <c r="T65" s="520" t="s">
        <v>171</v>
      </c>
      <c r="U65" s="520"/>
      <c r="V65" s="520"/>
      <c r="W65" s="520"/>
      <c r="X65" s="493"/>
      <c r="Y65" s="494"/>
      <c r="Z65" s="519"/>
      <c r="AA65" s="520"/>
      <c r="AB65" s="520"/>
      <c r="AC65" s="520"/>
      <c r="AD65" s="493"/>
      <c r="AE65" s="494"/>
      <c r="AF65" s="519" t="s">
        <v>214</v>
      </c>
      <c r="AG65" s="520"/>
      <c r="AH65" s="520"/>
      <c r="AI65" s="520"/>
      <c r="AJ65" s="493"/>
      <c r="AK65" s="494"/>
      <c r="AL65" s="519"/>
      <c r="AM65" s="520"/>
      <c r="AN65" s="520"/>
      <c r="AO65" s="520"/>
      <c r="AP65" s="493"/>
      <c r="AQ65" s="494"/>
      <c r="AR65" s="519"/>
      <c r="AS65" s="520"/>
      <c r="AT65" s="520"/>
      <c r="AU65" s="520"/>
      <c r="AV65" s="493"/>
      <c r="AW65" s="494"/>
      <c r="AX65" s="519"/>
      <c r="AY65" s="520"/>
      <c r="AZ65" s="520"/>
      <c r="BA65" s="520"/>
      <c r="BB65" s="572"/>
      <c r="BC65" s="573"/>
      <c r="BD65" s="573"/>
      <c r="BE65" s="573"/>
      <c r="BF65" s="573"/>
      <c r="BG65" s="574"/>
      <c r="BH65" s="572"/>
      <c r="BI65" s="573"/>
      <c r="BJ65" s="573"/>
      <c r="BK65" s="573"/>
      <c r="BL65" s="573"/>
      <c r="BM65" s="574"/>
      <c r="BN65" s="616"/>
      <c r="BO65" s="616"/>
      <c r="BP65" s="616"/>
      <c r="BQ65" s="616"/>
      <c r="BR65" s="616"/>
      <c r="BS65" s="616"/>
    </row>
    <row r="66" spans="1:71" ht="13.5" customHeight="1" x14ac:dyDescent="0.45">
      <c r="A66" s="551">
        <v>3</v>
      </c>
      <c r="B66" s="553"/>
      <c r="C66" s="480"/>
      <c r="D66" s="481"/>
      <c r="E66" s="481"/>
      <c r="F66" s="481"/>
      <c r="G66" s="481"/>
      <c r="H66" s="481"/>
      <c r="I66" s="482"/>
      <c r="J66" s="571"/>
      <c r="K66" s="571"/>
      <c r="L66" s="457"/>
      <c r="M66" s="458"/>
      <c r="N66" s="458"/>
      <c r="O66" s="459"/>
      <c r="P66" s="457"/>
      <c r="Q66" s="458"/>
      <c r="R66" s="458"/>
      <c r="S66" s="459"/>
      <c r="T66" s="562" t="s">
        <v>170</v>
      </c>
      <c r="U66" s="562"/>
      <c r="V66" s="562"/>
      <c r="W66" s="562"/>
      <c r="X66" s="567"/>
      <c r="Y66" s="568"/>
      <c r="Z66" s="561"/>
      <c r="AA66" s="562"/>
      <c r="AB66" s="562"/>
      <c r="AC66" s="562"/>
      <c r="AD66" s="567"/>
      <c r="AE66" s="568"/>
      <c r="AF66" s="561"/>
      <c r="AG66" s="562"/>
      <c r="AH66" s="562"/>
      <c r="AI66" s="562"/>
      <c r="AJ66" s="567"/>
      <c r="AK66" s="568"/>
      <c r="AL66" s="561"/>
      <c r="AM66" s="562"/>
      <c r="AN66" s="562"/>
      <c r="AO66" s="562"/>
      <c r="AP66" s="567"/>
      <c r="AQ66" s="568"/>
      <c r="AR66" s="561"/>
      <c r="AS66" s="562"/>
      <c r="AT66" s="562"/>
      <c r="AU66" s="562"/>
      <c r="AV66" s="567"/>
      <c r="AW66" s="568"/>
      <c r="AX66" s="561"/>
      <c r="AY66" s="562"/>
      <c r="AZ66" s="562"/>
      <c r="BA66" s="562"/>
      <c r="BB66" s="567"/>
      <c r="BC66" s="568"/>
      <c r="BD66" s="561"/>
      <c r="BE66" s="562"/>
      <c r="BF66" s="562"/>
      <c r="BG66" s="562"/>
      <c r="BH66" s="567"/>
      <c r="BI66" s="568"/>
      <c r="BJ66" s="561"/>
      <c r="BK66" s="562"/>
      <c r="BL66" s="562"/>
      <c r="BM66" s="562"/>
      <c r="BN66" s="566"/>
      <c r="BO66" s="566"/>
      <c r="BP66" s="566"/>
      <c r="BQ66" s="566"/>
      <c r="BR66" s="566"/>
      <c r="BS66" s="566"/>
    </row>
    <row r="67" spans="1:71" ht="13.5" customHeight="1" x14ac:dyDescent="0.45">
      <c r="A67" s="569"/>
      <c r="B67" s="570"/>
      <c r="C67" s="483"/>
      <c r="D67" s="484"/>
      <c r="E67" s="484"/>
      <c r="F67" s="484"/>
      <c r="G67" s="484"/>
      <c r="H67" s="484"/>
      <c r="I67" s="485"/>
      <c r="J67" s="571"/>
      <c r="K67" s="571"/>
      <c r="L67" s="460"/>
      <c r="M67" s="461"/>
      <c r="N67" s="461"/>
      <c r="O67" s="462"/>
      <c r="P67" s="460"/>
      <c r="Q67" s="461"/>
      <c r="R67" s="461"/>
      <c r="S67" s="462"/>
      <c r="T67" s="522" t="s">
        <v>169</v>
      </c>
      <c r="U67" s="522"/>
      <c r="V67" s="522"/>
      <c r="W67" s="522"/>
      <c r="X67" s="495"/>
      <c r="Y67" s="496"/>
      <c r="Z67" s="521"/>
      <c r="AA67" s="522"/>
      <c r="AB67" s="522"/>
      <c r="AC67" s="522"/>
      <c r="AD67" s="495"/>
      <c r="AE67" s="496"/>
      <c r="AF67" s="521"/>
      <c r="AG67" s="522"/>
      <c r="AH67" s="522"/>
      <c r="AI67" s="522"/>
      <c r="AJ67" s="495"/>
      <c r="AK67" s="496"/>
      <c r="AL67" s="521"/>
      <c r="AM67" s="522"/>
      <c r="AN67" s="522"/>
      <c r="AO67" s="522"/>
      <c r="AP67" s="495"/>
      <c r="AQ67" s="496"/>
      <c r="AR67" s="521"/>
      <c r="AS67" s="522"/>
      <c r="AT67" s="522"/>
      <c r="AU67" s="522"/>
      <c r="AV67" s="495"/>
      <c r="AW67" s="496"/>
      <c r="AX67" s="521"/>
      <c r="AY67" s="522"/>
      <c r="AZ67" s="522"/>
      <c r="BA67" s="522"/>
      <c r="BB67" s="495"/>
      <c r="BC67" s="496"/>
      <c r="BD67" s="521"/>
      <c r="BE67" s="522"/>
      <c r="BF67" s="522"/>
      <c r="BG67" s="522"/>
      <c r="BH67" s="495"/>
      <c r="BI67" s="496"/>
      <c r="BJ67" s="521"/>
      <c r="BK67" s="522"/>
      <c r="BL67" s="522"/>
      <c r="BM67" s="522"/>
      <c r="BN67" s="575"/>
      <c r="BO67" s="575"/>
      <c r="BP67" s="575"/>
      <c r="BQ67" s="575"/>
      <c r="BR67" s="575"/>
      <c r="BS67" s="575"/>
    </row>
    <row r="68" spans="1:71" ht="13.5" customHeight="1" x14ac:dyDescent="0.45">
      <c r="A68" s="554"/>
      <c r="B68" s="556"/>
      <c r="C68" s="486"/>
      <c r="D68" s="487"/>
      <c r="E68" s="487"/>
      <c r="F68" s="487"/>
      <c r="G68" s="487"/>
      <c r="H68" s="487"/>
      <c r="I68" s="488"/>
      <c r="J68" s="571"/>
      <c r="K68" s="571"/>
      <c r="L68" s="463"/>
      <c r="M68" s="464"/>
      <c r="N68" s="464"/>
      <c r="O68" s="465"/>
      <c r="P68" s="463"/>
      <c r="Q68" s="464"/>
      <c r="R68" s="464"/>
      <c r="S68" s="465"/>
      <c r="T68" s="520" t="s">
        <v>171</v>
      </c>
      <c r="U68" s="520"/>
      <c r="V68" s="520"/>
      <c r="W68" s="520"/>
      <c r="X68" s="493"/>
      <c r="Y68" s="494"/>
      <c r="Z68" s="519"/>
      <c r="AA68" s="520"/>
      <c r="AB68" s="520"/>
      <c r="AC68" s="520"/>
      <c r="AD68" s="493"/>
      <c r="AE68" s="494"/>
      <c r="AF68" s="519"/>
      <c r="AG68" s="520"/>
      <c r="AH68" s="520"/>
      <c r="AI68" s="520"/>
      <c r="AJ68" s="493"/>
      <c r="AK68" s="494"/>
      <c r="AL68" s="519"/>
      <c r="AM68" s="520"/>
      <c r="AN68" s="520"/>
      <c r="AO68" s="520"/>
      <c r="AP68" s="493"/>
      <c r="AQ68" s="494"/>
      <c r="AR68" s="519"/>
      <c r="AS68" s="520"/>
      <c r="AT68" s="520"/>
      <c r="AU68" s="520"/>
      <c r="AV68" s="493"/>
      <c r="AW68" s="494"/>
      <c r="AX68" s="519" t="s">
        <v>214</v>
      </c>
      <c r="AY68" s="520"/>
      <c r="AZ68" s="520"/>
      <c r="BA68" s="520"/>
      <c r="BB68" s="572"/>
      <c r="BC68" s="573"/>
      <c r="BD68" s="573"/>
      <c r="BE68" s="573"/>
      <c r="BF68" s="573"/>
      <c r="BG68" s="574"/>
      <c r="BH68" s="572"/>
      <c r="BI68" s="573"/>
      <c r="BJ68" s="573"/>
      <c r="BK68" s="573"/>
      <c r="BL68" s="573"/>
      <c r="BM68" s="574"/>
      <c r="BN68" s="616"/>
      <c r="BO68" s="616"/>
      <c r="BP68" s="616"/>
      <c r="BQ68" s="616"/>
      <c r="BR68" s="616"/>
      <c r="BS68" s="616"/>
    </row>
    <row r="69" spans="1:71" ht="13.5" customHeight="1" x14ac:dyDescent="0.45">
      <c r="A69" s="551">
        <v>4</v>
      </c>
      <c r="B69" s="553"/>
      <c r="C69" s="480"/>
      <c r="D69" s="481"/>
      <c r="E69" s="481"/>
      <c r="F69" s="481"/>
      <c r="G69" s="481"/>
      <c r="H69" s="481"/>
      <c r="I69" s="482"/>
      <c r="J69" s="571"/>
      <c r="K69" s="571"/>
      <c r="L69" s="457"/>
      <c r="M69" s="458"/>
      <c r="N69" s="458"/>
      <c r="O69" s="459"/>
      <c r="P69" s="457"/>
      <c r="Q69" s="458"/>
      <c r="R69" s="458"/>
      <c r="S69" s="459"/>
      <c r="T69" s="562" t="s">
        <v>170</v>
      </c>
      <c r="U69" s="562"/>
      <c r="V69" s="562"/>
      <c r="W69" s="562"/>
      <c r="X69" s="567"/>
      <c r="Y69" s="568"/>
      <c r="Z69" s="561"/>
      <c r="AA69" s="562"/>
      <c r="AB69" s="562"/>
      <c r="AC69" s="562"/>
      <c r="AD69" s="567"/>
      <c r="AE69" s="568"/>
      <c r="AF69" s="561"/>
      <c r="AG69" s="562"/>
      <c r="AH69" s="562"/>
      <c r="AI69" s="562"/>
      <c r="AJ69" s="567"/>
      <c r="AK69" s="568"/>
      <c r="AL69" s="561"/>
      <c r="AM69" s="562"/>
      <c r="AN69" s="562"/>
      <c r="AO69" s="562"/>
      <c r="AP69" s="567"/>
      <c r="AQ69" s="568"/>
      <c r="AR69" s="561"/>
      <c r="AS69" s="562"/>
      <c r="AT69" s="562"/>
      <c r="AU69" s="562"/>
      <c r="AV69" s="567"/>
      <c r="AW69" s="568"/>
      <c r="AX69" s="561"/>
      <c r="AY69" s="562"/>
      <c r="AZ69" s="562"/>
      <c r="BA69" s="562"/>
      <c r="BB69" s="567"/>
      <c r="BC69" s="568"/>
      <c r="BD69" s="561"/>
      <c r="BE69" s="562"/>
      <c r="BF69" s="562"/>
      <c r="BG69" s="562"/>
      <c r="BH69" s="567"/>
      <c r="BI69" s="568"/>
      <c r="BJ69" s="561"/>
      <c r="BK69" s="562"/>
      <c r="BL69" s="562"/>
      <c r="BM69" s="562"/>
      <c r="BN69" s="566"/>
      <c r="BO69" s="566"/>
      <c r="BP69" s="566"/>
      <c r="BQ69" s="566"/>
      <c r="BR69" s="566"/>
      <c r="BS69" s="566"/>
    </row>
    <row r="70" spans="1:71" ht="13.5" customHeight="1" x14ac:dyDescent="0.45">
      <c r="A70" s="569"/>
      <c r="B70" s="570"/>
      <c r="C70" s="483"/>
      <c r="D70" s="484"/>
      <c r="E70" s="484"/>
      <c r="F70" s="484"/>
      <c r="G70" s="484"/>
      <c r="H70" s="484"/>
      <c r="I70" s="485"/>
      <c r="J70" s="571"/>
      <c r="K70" s="571"/>
      <c r="L70" s="460"/>
      <c r="M70" s="461"/>
      <c r="N70" s="461"/>
      <c r="O70" s="462"/>
      <c r="P70" s="460"/>
      <c r="Q70" s="461"/>
      <c r="R70" s="461"/>
      <c r="S70" s="462"/>
      <c r="T70" s="522" t="s">
        <v>169</v>
      </c>
      <c r="U70" s="522"/>
      <c r="V70" s="522"/>
      <c r="W70" s="522"/>
      <c r="X70" s="495"/>
      <c r="Y70" s="496"/>
      <c r="Z70" s="521"/>
      <c r="AA70" s="522"/>
      <c r="AB70" s="522"/>
      <c r="AC70" s="522"/>
      <c r="AD70" s="495"/>
      <c r="AE70" s="496"/>
      <c r="AF70" s="521"/>
      <c r="AG70" s="522"/>
      <c r="AH70" s="522"/>
      <c r="AI70" s="522"/>
      <c r="AJ70" s="495"/>
      <c r="AK70" s="496"/>
      <c r="AL70" s="521"/>
      <c r="AM70" s="522"/>
      <c r="AN70" s="522"/>
      <c r="AO70" s="522"/>
      <c r="AP70" s="495"/>
      <c r="AQ70" s="496"/>
      <c r="AR70" s="521"/>
      <c r="AS70" s="522"/>
      <c r="AT70" s="522"/>
      <c r="AU70" s="522"/>
      <c r="AV70" s="495"/>
      <c r="AW70" s="496"/>
      <c r="AX70" s="521"/>
      <c r="AY70" s="522"/>
      <c r="AZ70" s="522"/>
      <c r="BA70" s="522"/>
      <c r="BB70" s="495"/>
      <c r="BC70" s="496"/>
      <c r="BD70" s="521"/>
      <c r="BE70" s="522"/>
      <c r="BF70" s="522"/>
      <c r="BG70" s="522"/>
      <c r="BH70" s="495"/>
      <c r="BI70" s="496"/>
      <c r="BJ70" s="521"/>
      <c r="BK70" s="522"/>
      <c r="BL70" s="522"/>
      <c r="BM70" s="522"/>
      <c r="BN70" s="575"/>
      <c r="BO70" s="575"/>
      <c r="BP70" s="575"/>
      <c r="BQ70" s="575"/>
      <c r="BR70" s="575"/>
      <c r="BS70" s="575"/>
    </row>
    <row r="71" spans="1:71" ht="13.5" customHeight="1" x14ac:dyDescent="0.45">
      <c r="A71" s="554"/>
      <c r="B71" s="556"/>
      <c r="C71" s="486"/>
      <c r="D71" s="487"/>
      <c r="E71" s="487"/>
      <c r="F71" s="487"/>
      <c r="G71" s="487"/>
      <c r="H71" s="487"/>
      <c r="I71" s="488"/>
      <c r="J71" s="571"/>
      <c r="K71" s="571"/>
      <c r="L71" s="463"/>
      <c r="M71" s="464"/>
      <c r="N71" s="464"/>
      <c r="O71" s="465"/>
      <c r="P71" s="463"/>
      <c r="Q71" s="464"/>
      <c r="R71" s="464"/>
      <c r="S71" s="465"/>
      <c r="T71" s="520" t="s">
        <v>171</v>
      </c>
      <c r="U71" s="520"/>
      <c r="V71" s="520"/>
      <c r="W71" s="520"/>
      <c r="X71" s="493"/>
      <c r="Y71" s="494"/>
      <c r="Z71" s="519"/>
      <c r="AA71" s="520"/>
      <c r="AB71" s="520"/>
      <c r="AC71" s="520"/>
      <c r="AD71" s="493"/>
      <c r="AE71" s="494"/>
      <c r="AF71" s="519"/>
      <c r="AG71" s="520"/>
      <c r="AH71" s="520"/>
      <c r="AI71" s="520"/>
      <c r="AJ71" s="493"/>
      <c r="AK71" s="494"/>
      <c r="AL71" s="519"/>
      <c r="AM71" s="520"/>
      <c r="AN71" s="520"/>
      <c r="AO71" s="520"/>
      <c r="AP71" s="493"/>
      <c r="AQ71" s="494"/>
      <c r="AR71" s="519"/>
      <c r="AS71" s="520"/>
      <c r="AT71" s="520"/>
      <c r="AU71" s="520"/>
      <c r="AV71" s="493"/>
      <c r="AW71" s="494"/>
      <c r="AX71" s="519"/>
      <c r="AY71" s="520"/>
      <c r="AZ71" s="520"/>
      <c r="BA71" s="520"/>
      <c r="BB71" s="572"/>
      <c r="BC71" s="573"/>
      <c r="BD71" s="573"/>
      <c r="BE71" s="573"/>
      <c r="BF71" s="573"/>
      <c r="BG71" s="574"/>
      <c r="BH71" s="572"/>
      <c r="BI71" s="573"/>
      <c r="BJ71" s="573"/>
      <c r="BK71" s="573"/>
      <c r="BL71" s="573"/>
      <c r="BM71" s="574"/>
      <c r="BN71" s="616"/>
      <c r="BO71" s="616"/>
      <c r="BP71" s="616"/>
      <c r="BQ71" s="616"/>
      <c r="BR71" s="616"/>
      <c r="BS71" s="616"/>
    </row>
    <row r="72" spans="1:71" ht="13.5" customHeight="1" x14ac:dyDescent="0.45">
      <c r="A72" s="551">
        <v>5</v>
      </c>
      <c r="B72" s="553"/>
      <c r="C72" s="480"/>
      <c r="D72" s="481"/>
      <c r="E72" s="481"/>
      <c r="F72" s="481"/>
      <c r="G72" s="481"/>
      <c r="H72" s="481"/>
      <c r="I72" s="482"/>
      <c r="J72" s="571"/>
      <c r="K72" s="571"/>
      <c r="L72" s="457"/>
      <c r="M72" s="458"/>
      <c r="N72" s="458"/>
      <c r="O72" s="459"/>
      <c r="P72" s="457"/>
      <c r="Q72" s="458"/>
      <c r="R72" s="458"/>
      <c r="S72" s="459"/>
      <c r="T72" s="562" t="s">
        <v>170</v>
      </c>
      <c r="U72" s="562"/>
      <c r="V72" s="562"/>
      <c r="W72" s="562"/>
      <c r="X72" s="567"/>
      <c r="Y72" s="568"/>
      <c r="Z72" s="561"/>
      <c r="AA72" s="562"/>
      <c r="AB72" s="562"/>
      <c r="AC72" s="562"/>
      <c r="AD72" s="567"/>
      <c r="AE72" s="568"/>
      <c r="AF72" s="561"/>
      <c r="AG72" s="562"/>
      <c r="AH72" s="562"/>
      <c r="AI72" s="562"/>
      <c r="AJ72" s="567"/>
      <c r="AK72" s="568"/>
      <c r="AL72" s="561"/>
      <c r="AM72" s="562"/>
      <c r="AN72" s="562"/>
      <c r="AO72" s="562"/>
      <c r="AP72" s="567"/>
      <c r="AQ72" s="568"/>
      <c r="AR72" s="561"/>
      <c r="AS72" s="562"/>
      <c r="AT72" s="562"/>
      <c r="AU72" s="562"/>
      <c r="AV72" s="567"/>
      <c r="AW72" s="568"/>
      <c r="AX72" s="561"/>
      <c r="AY72" s="562"/>
      <c r="AZ72" s="562"/>
      <c r="BA72" s="562"/>
      <c r="BB72" s="567"/>
      <c r="BC72" s="568"/>
      <c r="BD72" s="561"/>
      <c r="BE72" s="562"/>
      <c r="BF72" s="562"/>
      <c r="BG72" s="562"/>
      <c r="BH72" s="567"/>
      <c r="BI72" s="568"/>
      <c r="BJ72" s="561"/>
      <c r="BK72" s="562"/>
      <c r="BL72" s="562"/>
      <c r="BM72" s="562"/>
      <c r="BN72" s="566"/>
      <c r="BO72" s="566"/>
      <c r="BP72" s="566"/>
      <c r="BQ72" s="566"/>
      <c r="BR72" s="566"/>
      <c r="BS72" s="566"/>
    </row>
    <row r="73" spans="1:71" ht="13.5" customHeight="1" x14ac:dyDescent="0.45">
      <c r="A73" s="569"/>
      <c r="B73" s="570"/>
      <c r="C73" s="483"/>
      <c r="D73" s="484"/>
      <c r="E73" s="484"/>
      <c r="F73" s="484"/>
      <c r="G73" s="484"/>
      <c r="H73" s="484"/>
      <c r="I73" s="485"/>
      <c r="J73" s="571"/>
      <c r="K73" s="571"/>
      <c r="L73" s="460"/>
      <c r="M73" s="461"/>
      <c r="N73" s="461"/>
      <c r="O73" s="462"/>
      <c r="P73" s="460"/>
      <c r="Q73" s="461"/>
      <c r="R73" s="461"/>
      <c r="S73" s="462"/>
      <c r="T73" s="522" t="s">
        <v>169</v>
      </c>
      <c r="U73" s="522"/>
      <c r="V73" s="522"/>
      <c r="W73" s="522"/>
      <c r="X73" s="495"/>
      <c r="Y73" s="496"/>
      <c r="Z73" s="521"/>
      <c r="AA73" s="522"/>
      <c r="AB73" s="522"/>
      <c r="AC73" s="522"/>
      <c r="AD73" s="495"/>
      <c r="AE73" s="496"/>
      <c r="AF73" s="521"/>
      <c r="AG73" s="522"/>
      <c r="AH73" s="522"/>
      <c r="AI73" s="522"/>
      <c r="AJ73" s="495"/>
      <c r="AK73" s="496"/>
      <c r="AL73" s="521"/>
      <c r="AM73" s="522"/>
      <c r="AN73" s="522"/>
      <c r="AO73" s="522"/>
      <c r="AP73" s="495"/>
      <c r="AQ73" s="496"/>
      <c r="AR73" s="521"/>
      <c r="AS73" s="522"/>
      <c r="AT73" s="522"/>
      <c r="AU73" s="522"/>
      <c r="AV73" s="495"/>
      <c r="AW73" s="496"/>
      <c r="AX73" s="521"/>
      <c r="AY73" s="522"/>
      <c r="AZ73" s="522"/>
      <c r="BA73" s="522"/>
      <c r="BB73" s="495"/>
      <c r="BC73" s="496"/>
      <c r="BD73" s="521"/>
      <c r="BE73" s="522"/>
      <c r="BF73" s="522"/>
      <c r="BG73" s="522"/>
      <c r="BH73" s="495"/>
      <c r="BI73" s="496"/>
      <c r="BJ73" s="521"/>
      <c r="BK73" s="522"/>
      <c r="BL73" s="522"/>
      <c r="BM73" s="522"/>
      <c r="BN73" s="575"/>
      <c r="BO73" s="575"/>
      <c r="BP73" s="575"/>
      <c r="BQ73" s="575"/>
      <c r="BR73" s="575"/>
      <c r="BS73" s="575"/>
    </row>
    <row r="74" spans="1:71" ht="13.5" customHeight="1" x14ac:dyDescent="0.45">
      <c r="A74" s="554"/>
      <c r="B74" s="556"/>
      <c r="C74" s="486"/>
      <c r="D74" s="487"/>
      <c r="E74" s="487"/>
      <c r="F74" s="487"/>
      <c r="G74" s="487"/>
      <c r="H74" s="487"/>
      <c r="I74" s="488"/>
      <c r="J74" s="571"/>
      <c r="K74" s="571"/>
      <c r="L74" s="463"/>
      <c r="M74" s="464"/>
      <c r="N74" s="464"/>
      <c r="O74" s="465"/>
      <c r="P74" s="463"/>
      <c r="Q74" s="464"/>
      <c r="R74" s="464"/>
      <c r="S74" s="465"/>
      <c r="T74" s="520" t="s">
        <v>171</v>
      </c>
      <c r="U74" s="520"/>
      <c r="V74" s="520"/>
      <c r="W74" s="520"/>
      <c r="X74" s="493"/>
      <c r="Y74" s="494"/>
      <c r="Z74" s="519"/>
      <c r="AA74" s="520"/>
      <c r="AB74" s="520"/>
      <c r="AC74" s="520"/>
      <c r="AD74" s="493"/>
      <c r="AE74" s="494"/>
      <c r="AF74" s="519"/>
      <c r="AG74" s="520"/>
      <c r="AH74" s="520"/>
      <c r="AI74" s="520"/>
      <c r="AJ74" s="493"/>
      <c r="AK74" s="494"/>
      <c r="AL74" s="519"/>
      <c r="AM74" s="520"/>
      <c r="AN74" s="520"/>
      <c r="AO74" s="520"/>
      <c r="AP74" s="493"/>
      <c r="AQ74" s="494"/>
      <c r="AR74" s="519"/>
      <c r="AS74" s="520"/>
      <c r="AT74" s="520"/>
      <c r="AU74" s="520"/>
      <c r="AV74" s="493"/>
      <c r="AW74" s="494"/>
      <c r="AX74" s="519"/>
      <c r="AY74" s="520"/>
      <c r="AZ74" s="520"/>
      <c r="BA74" s="520"/>
      <c r="BB74" s="572"/>
      <c r="BC74" s="573"/>
      <c r="BD74" s="573"/>
      <c r="BE74" s="573"/>
      <c r="BF74" s="573"/>
      <c r="BG74" s="574"/>
      <c r="BH74" s="572"/>
      <c r="BI74" s="573"/>
      <c r="BJ74" s="573"/>
      <c r="BK74" s="573"/>
      <c r="BL74" s="573"/>
      <c r="BM74" s="574"/>
      <c r="BN74" s="616"/>
      <c r="BO74" s="616"/>
      <c r="BP74" s="616"/>
      <c r="BQ74" s="616"/>
      <c r="BR74" s="616"/>
      <c r="BS74" s="616"/>
    </row>
    <row r="75" spans="1:71" ht="13.5" customHeight="1" x14ac:dyDescent="0.45">
      <c r="A75" s="551">
        <v>6</v>
      </c>
      <c r="B75" s="553"/>
      <c r="C75" s="480"/>
      <c r="D75" s="481"/>
      <c r="E75" s="481"/>
      <c r="F75" s="481"/>
      <c r="G75" s="481"/>
      <c r="H75" s="481"/>
      <c r="I75" s="482"/>
      <c r="J75" s="571"/>
      <c r="K75" s="571"/>
      <c r="L75" s="457"/>
      <c r="M75" s="458"/>
      <c r="N75" s="458"/>
      <c r="O75" s="459"/>
      <c r="P75" s="457"/>
      <c r="Q75" s="458"/>
      <c r="R75" s="458"/>
      <c r="S75" s="459"/>
      <c r="T75" s="562" t="s">
        <v>170</v>
      </c>
      <c r="U75" s="562"/>
      <c r="V75" s="562"/>
      <c r="W75" s="562"/>
      <c r="X75" s="567"/>
      <c r="Y75" s="568"/>
      <c r="Z75" s="561"/>
      <c r="AA75" s="562"/>
      <c r="AB75" s="562"/>
      <c r="AC75" s="562"/>
      <c r="AD75" s="567"/>
      <c r="AE75" s="568"/>
      <c r="AF75" s="561"/>
      <c r="AG75" s="562"/>
      <c r="AH75" s="562"/>
      <c r="AI75" s="562"/>
      <c r="AJ75" s="567"/>
      <c r="AK75" s="568"/>
      <c r="AL75" s="561"/>
      <c r="AM75" s="562"/>
      <c r="AN75" s="562"/>
      <c r="AO75" s="562"/>
      <c r="AP75" s="567"/>
      <c r="AQ75" s="568"/>
      <c r="AR75" s="561"/>
      <c r="AS75" s="562"/>
      <c r="AT75" s="562"/>
      <c r="AU75" s="562"/>
      <c r="AV75" s="567"/>
      <c r="AW75" s="568"/>
      <c r="AX75" s="561"/>
      <c r="AY75" s="562"/>
      <c r="AZ75" s="562"/>
      <c r="BA75" s="562"/>
      <c r="BB75" s="567"/>
      <c r="BC75" s="568"/>
      <c r="BD75" s="561"/>
      <c r="BE75" s="562"/>
      <c r="BF75" s="562"/>
      <c r="BG75" s="562"/>
      <c r="BH75" s="567"/>
      <c r="BI75" s="568"/>
      <c r="BJ75" s="561"/>
      <c r="BK75" s="562"/>
      <c r="BL75" s="562"/>
      <c r="BM75" s="562"/>
      <c r="BN75" s="566"/>
      <c r="BO75" s="566"/>
      <c r="BP75" s="566"/>
      <c r="BQ75" s="566"/>
      <c r="BR75" s="566"/>
      <c r="BS75" s="566"/>
    </row>
    <row r="76" spans="1:71" ht="13.5" customHeight="1" x14ac:dyDescent="0.45">
      <c r="A76" s="569"/>
      <c r="B76" s="570"/>
      <c r="C76" s="483"/>
      <c r="D76" s="484"/>
      <c r="E76" s="484"/>
      <c r="F76" s="484"/>
      <c r="G76" s="484"/>
      <c r="H76" s="484"/>
      <c r="I76" s="485"/>
      <c r="J76" s="571"/>
      <c r="K76" s="571"/>
      <c r="L76" s="460"/>
      <c r="M76" s="461"/>
      <c r="N76" s="461"/>
      <c r="O76" s="462"/>
      <c r="P76" s="460"/>
      <c r="Q76" s="461"/>
      <c r="R76" s="461"/>
      <c r="S76" s="462"/>
      <c r="T76" s="522" t="s">
        <v>169</v>
      </c>
      <c r="U76" s="522"/>
      <c r="V76" s="522"/>
      <c r="W76" s="522"/>
      <c r="X76" s="495"/>
      <c r="Y76" s="496"/>
      <c r="Z76" s="521"/>
      <c r="AA76" s="522"/>
      <c r="AB76" s="522"/>
      <c r="AC76" s="522"/>
      <c r="AD76" s="495"/>
      <c r="AE76" s="496"/>
      <c r="AF76" s="521"/>
      <c r="AG76" s="522"/>
      <c r="AH76" s="522"/>
      <c r="AI76" s="522"/>
      <c r="AJ76" s="495"/>
      <c r="AK76" s="496"/>
      <c r="AL76" s="521"/>
      <c r="AM76" s="522"/>
      <c r="AN76" s="522"/>
      <c r="AO76" s="522"/>
      <c r="AP76" s="495"/>
      <c r="AQ76" s="496"/>
      <c r="AR76" s="521"/>
      <c r="AS76" s="522"/>
      <c r="AT76" s="522"/>
      <c r="AU76" s="522"/>
      <c r="AV76" s="495"/>
      <c r="AW76" s="496"/>
      <c r="AX76" s="521"/>
      <c r="AY76" s="522"/>
      <c r="AZ76" s="522"/>
      <c r="BA76" s="522"/>
      <c r="BB76" s="495"/>
      <c r="BC76" s="496"/>
      <c r="BD76" s="521"/>
      <c r="BE76" s="522"/>
      <c r="BF76" s="522"/>
      <c r="BG76" s="522"/>
      <c r="BH76" s="495"/>
      <c r="BI76" s="496"/>
      <c r="BJ76" s="521"/>
      <c r="BK76" s="522"/>
      <c r="BL76" s="522"/>
      <c r="BM76" s="522"/>
      <c r="BN76" s="575"/>
      <c r="BO76" s="575"/>
      <c r="BP76" s="575"/>
      <c r="BQ76" s="575"/>
      <c r="BR76" s="575"/>
      <c r="BS76" s="575"/>
    </row>
    <row r="77" spans="1:71" ht="13.5" customHeight="1" x14ac:dyDescent="0.45">
      <c r="A77" s="554"/>
      <c r="B77" s="556"/>
      <c r="C77" s="486"/>
      <c r="D77" s="487"/>
      <c r="E77" s="487"/>
      <c r="F77" s="487"/>
      <c r="G77" s="487"/>
      <c r="H77" s="487"/>
      <c r="I77" s="488"/>
      <c r="J77" s="571"/>
      <c r="K77" s="571"/>
      <c r="L77" s="463"/>
      <c r="M77" s="464"/>
      <c r="N77" s="464"/>
      <c r="O77" s="465"/>
      <c r="P77" s="463"/>
      <c r="Q77" s="464"/>
      <c r="R77" s="464"/>
      <c r="S77" s="465"/>
      <c r="T77" s="520" t="s">
        <v>171</v>
      </c>
      <c r="U77" s="520"/>
      <c r="V77" s="520"/>
      <c r="W77" s="520"/>
      <c r="X77" s="493"/>
      <c r="Y77" s="494"/>
      <c r="Z77" s="519"/>
      <c r="AA77" s="520"/>
      <c r="AB77" s="520"/>
      <c r="AC77" s="520"/>
      <c r="AD77" s="493"/>
      <c r="AE77" s="494"/>
      <c r="AF77" s="519"/>
      <c r="AG77" s="520"/>
      <c r="AH77" s="520"/>
      <c r="AI77" s="520"/>
      <c r="AJ77" s="493"/>
      <c r="AK77" s="494"/>
      <c r="AL77" s="519"/>
      <c r="AM77" s="520"/>
      <c r="AN77" s="520"/>
      <c r="AO77" s="520"/>
      <c r="AP77" s="493"/>
      <c r="AQ77" s="494"/>
      <c r="AR77" s="519"/>
      <c r="AS77" s="520"/>
      <c r="AT77" s="520"/>
      <c r="AU77" s="520"/>
      <c r="AV77" s="493"/>
      <c r="AW77" s="494"/>
      <c r="AX77" s="519"/>
      <c r="AY77" s="520"/>
      <c r="AZ77" s="520"/>
      <c r="BA77" s="520"/>
      <c r="BB77" s="572"/>
      <c r="BC77" s="573"/>
      <c r="BD77" s="573"/>
      <c r="BE77" s="573"/>
      <c r="BF77" s="573"/>
      <c r="BG77" s="574"/>
      <c r="BH77" s="572"/>
      <c r="BI77" s="573"/>
      <c r="BJ77" s="573"/>
      <c r="BK77" s="573"/>
      <c r="BL77" s="573"/>
      <c r="BM77" s="574"/>
      <c r="BN77" s="565"/>
      <c r="BO77" s="565"/>
      <c r="BP77" s="565"/>
      <c r="BQ77" s="565"/>
      <c r="BR77" s="565"/>
      <c r="BS77" s="565"/>
    </row>
    <row r="78" spans="1:71" ht="13.5" customHeight="1" x14ac:dyDescent="0.45">
      <c r="A78" s="551">
        <v>7</v>
      </c>
      <c r="B78" s="553"/>
      <c r="C78" s="480"/>
      <c r="D78" s="481"/>
      <c r="E78" s="481"/>
      <c r="F78" s="481"/>
      <c r="G78" s="481"/>
      <c r="H78" s="481"/>
      <c r="I78" s="482"/>
      <c r="J78" s="571"/>
      <c r="K78" s="571"/>
      <c r="L78" s="457"/>
      <c r="M78" s="458"/>
      <c r="N78" s="458"/>
      <c r="O78" s="459"/>
      <c r="P78" s="457"/>
      <c r="Q78" s="458"/>
      <c r="R78" s="458"/>
      <c r="S78" s="459"/>
      <c r="T78" s="562" t="s">
        <v>170</v>
      </c>
      <c r="U78" s="562"/>
      <c r="V78" s="562"/>
      <c r="W78" s="562"/>
      <c r="X78" s="567"/>
      <c r="Y78" s="568"/>
      <c r="Z78" s="561"/>
      <c r="AA78" s="562"/>
      <c r="AB78" s="562"/>
      <c r="AC78" s="562"/>
      <c r="AD78" s="567"/>
      <c r="AE78" s="568"/>
      <c r="AF78" s="561"/>
      <c r="AG78" s="562"/>
      <c r="AH78" s="562"/>
      <c r="AI78" s="562"/>
      <c r="AJ78" s="567"/>
      <c r="AK78" s="568"/>
      <c r="AL78" s="561"/>
      <c r="AM78" s="562"/>
      <c r="AN78" s="562"/>
      <c r="AO78" s="562"/>
      <c r="AP78" s="567"/>
      <c r="AQ78" s="568"/>
      <c r="AR78" s="561"/>
      <c r="AS78" s="562"/>
      <c r="AT78" s="562"/>
      <c r="AU78" s="562"/>
      <c r="AV78" s="567"/>
      <c r="AW78" s="568"/>
      <c r="AX78" s="561" t="s">
        <v>245</v>
      </c>
      <c r="AY78" s="562"/>
      <c r="AZ78" s="562"/>
      <c r="BA78" s="562"/>
      <c r="BB78" s="567"/>
      <c r="BC78" s="568"/>
      <c r="BD78" s="561"/>
      <c r="BE78" s="562"/>
      <c r="BF78" s="562"/>
      <c r="BG78" s="562"/>
      <c r="BH78" s="567"/>
      <c r="BI78" s="568"/>
      <c r="BJ78" s="561"/>
      <c r="BK78" s="562"/>
      <c r="BL78" s="562"/>
      <c r="BM78" s="562"/>
      <c r="BN78" s="617"/>
      <c r="BO78" s="617"/>
      <c r="BP78" s="617"/>
      <c r="BQ78" s="617"/>
      <c r="BR78" s="617"/>
      <c r="BS78" s="617"/>
    </row>
    <row r="79" spans="1:71" ht="13.5" customHeight="1" x14ac:dyDescent="0.45">
      <c r="A79" s="569"/>
      <c r="B79" s="570"/>
      <c r="C79" s="483"/>
      <c r="D79" s="484"/>
      <c r="E79" s="484"/>
      <c r="F79" s="484"/>
      <c r="G79" s="484"/>
      <c r="H79" s="484"/>
      <c r="I79" s="485"/>
      <c r="J79" s="571"/>
      <c r="K79" s="571"/>
      <c r="L79" s="460"/>
      <c r="M79" s="461"/>
      <c r="N79" s="461"/>
      <c r="O79" s="462"/>
      <c r="P79" s="460"/>
      <c r="Q79" s="461"/>
      <c r="R79" s="461"/>
      <c r="S79" s="462"/>
      <c r="T79" s="522" t="s">
        <v>169</v>
      </c>
      <c r="U79" s="522"/>
      <c r="V79" s="522"/>
      <c r="W79" s="522"/>
      <c r="X79" s="495"/>
      <c r="Y79" s="496"/>
      <c r="Z79" s="521"/>
      <c r="AA79" s="522"/>
      <c r="AB79" s="522"/>
      <c r="AC79" s="522"/>
      <c r="AD79" s="495"/>
      <c r="AE79" s="496"/>
      <c r="AF79" s="521"/>
      <c r="AG79" s="522"/>
      <c r="AH79" s="522"/>
      <c r="AI79" s="522"/>
      <c r="AJ79" s="495"/>
      <c r="AK79" s="496"/>
      <c r="AL79" s="521"/>
      <c r="AM79" s="522"/>
      <c r="AN79" s="522"/>
      <c r="AO79" s="522"/>
      <c r="AP79" s="495"/>
      <c r="AQ79" s="496"/>
      <c r="AR79" s="521"/>
      <c r="AS79" s="522"/>
      <c r="AT79" s="522"/>
      <c r="AU79" s="522"/>
      <c r="AV79" s="495"/>
      <c r="AW79" s="496"/>
      <c r="AX79" s="521"/>
      <c r="AY79" s="522"/>
      <c r="AZ79" s="522"/>
      <c r="BA79" s="522"/>
      <c r="BB79" s="495"/>
      <c r="BC79" s="496"/>
      <c r="BD79" s="521"/>
      <c r="BE79" s="522"/>
      <c r="BF79" s="522"/>
      <c r="BG79" s="522"/>
      <c r="BH79" s="495"/>
      <c r="BI79" s="496"/>
      <c r="BJ79" s="521"/>
      <c r="BK79" s="522"/>
      <c r="BL79" s="522"/>
      <c r="BM79" s="522"/>
      <c r="BN79" s="565"/>
      <c r="BO79" s="565"/>
      <c r="BP79" s="565"/>
      <c r="BQ79" s="565"/>
      <c r="BR79" s="565"/>
      <c r="BS79" s="565"/>
    </row>
    <row r="80" spans="1:71" ht="13.5" customHeight="1" x14ac:dyDescent="0.45">
      <c r="A80" s="554"/>
      <c r="B80" s="556"/>
      <c r="C80" s="486"/>
      <c r="D80" s="487"/>
      <c r="E80" s="487"/>
      <c r="F80" s="487"/>
      <c r="G80" s="487"/>
      <c r="H80" s="487"/>
      <c r="I80" s="488"/>
      <c r="J80" s="571"/>
      <c r="K80" s="571"/>
      <c r="L80" s="463"/>
      <c r="M80" s="464"/>
      <c r="N80" s="464"/>
      <c r="O80" s="465"/>
      <c r="P80" s="463"/>
      <c r="Q80" s="464"/>
      <c r="R80" s="464"/>
      <c r="S80" s="465"/>
      <c r="T80" s="520" t="s">
        <v>171</v>
      </c>
      <c r="U80" s="520"/>
      <c r="V80" s="520"/>
      <c r="W80" s="520"/>
      <c r="X80" s="493"/>
      <c r="Y80" s="494"/>
      <c r="Z80" s="519"/>
      <c r="AA80" s="520"/>
      <c r="AB80" s="520"/>
      <c r="AC80" s="520"/>
      <c r="AD80" s="493"/>
      <c r="AE80" s="494"/>
      <c r="AF80" s="519"/>
      <c r="AG80" s="520"/>
      <c r="AH80" s="520"/>
      <c r="AI80" s="520"/>
      <c r="AJ80" s="493"/>
      <c r="AK80" s="494"/>
      <c r="AL80" s="519"/>
      <c r="AM80" s="520"/>
      <c r="AN80" s="520"/>
      <c r="AO80" s="520"/>
      <c r="AP80" s="493"/>
      <c r="AQ80" s="494"/>
      <c r="AR80" s="519"/>
      <c r="AS80" s="520"/>
      <c r="AT80" s="520"/>
      <c r="AU80" s="520"/>
      <c r="AV80" s="493"/>
      <c r="AW80" s="494"/>
      <c r="AX80" s="519" t="s">
        <v>214</v>
      </c>
      <c r="AY80" s="520"/>
      <c r="AZ80" s="520"/>
      <c r="BA80" s="520"/>
      <c r="BB80" s="572"/>
      <c r="BC80" s="573"/>
      <c r="BD80" s="573"/>
      <c r="BE80" s="573"/>
      <c r="BF80" s="573"/>
      <c r="BG80" s="574"/>
      <c r="BH80" s="572"/>
      <c r="BI80" s="573"/>
      <c r="BJ80" s="573"/>
      <c r="BK80" s="573"/>
      <c r="BL80" s="573"/>
      <c r="BM80" s="574"/>
      <c r="BN80" s="618"/>
      <c r="BO80" s="618"/>
      <c r="BP80" s="618"/>
      <c r="BQ80" s="618"/>
      <c r="BR80" s="618"/>
      <c r="BS80" s="618"/>
    </row>
    <row r="81" spans="1:72" ht="13.5" customHeight="1" x14ac:dyDescent="0.45">
      <c r="A81" s="164"/>
      <c r="B81" s="164"/>
      <c r="C81" s="164"/>
      <c r="D81" s="164"/>
      <c r="E81" s="164"/>
      <c r="F81" s="164"/>
      <c r="G81" s="164"/>
      <c r="H81" s="164"/>
      <c r="I81" s="164"/>
      <c r="J81" s="161"/>
      <c r="K81" s="161"/>
      <c r="L81" s="164"/>
      <c r="M81" s="164"/>
      <c r="N81" s="164"/>
      <c r="O81" s="164"/>
      <c r="P81" s="160"/>
      <c r="Q81" s="160"/>
      <c r="R81" s="160"/>
      <c r="S81" s="160"/>
      <c r="T81" s="164"/>
      <c r="U81" s="164"/>
      <c r="V81" s="160"/>
      <c r="W81" s="160"/>
      <c r="X81" s="160"/>
      <c r="Y81" s="160"/>
      <c r="Z81" s="164"/>
      <c r="AA81" s="164"/>
      <c r="AB81" s="160"/>
      <c r="AC81" s="160"/>
      <c r="AD81" s="160"/>
      <c r="AE81" s="160"/>
      <c r="AF81" s="164"/>
      <c r="AG81" s="164"/>
      <c r="AH81" s="160"/>
      <c r="AI81" s="160"/>
      <c r="AJ81" s="160"/>
      <c r="AK81" s="160"/>
      <c r="AL81" s="164"/>
      <c r="AM81" s="164"/>
      <c r="AN81" s="160"/>
      <c r="AO81" s="160"/>
      <c r="AP81" s="160"/>
      <c r="AQ81" s="160"/>
      <c r="AR81" s="164"/>
      <c r="AS81" s="164"/>
      <c r="AT81" s="160"/>
      <c r="AU81" s="160"/>
      <c r="AV81" s="160"/>
      <c r="AW81" s="160"/>
      <c r="AX81" s="164"/>
      <c r="AY81" s="164"/>
      <c r="AZ81" s="160"/>
      <c r="BA81" s="160"/>
      <c r="BB81" s="160"/>
      <c r="BC81" s="160"/>
      <c r="BD81" s="164"/>
      <c r="BE81" s="164"/>
      <c r="BF81" s="160"/>
      <c r="BG81" s="160"/>
      <c r="BH81" s="160"/>
      <c r="BI81" s="160"/>
      <c r="BJ81" s="159"/>
      <c r="BK81" s="159"/>
      <c r="BL81" s="159"/>
      <c r="BM81" s="159"/>
      <c r="BN81" s="158"/>
      <c r="BO81" s="158"/>
      <c r="BP81" s="158"/>
      <c r="BQ81" s="158"/>
    </row>
    <row r="82" spans="1:72" ht="18" customHeight="1" x14ac:dyDescent="0.45">
      <c r="A82" s="625" t="s">
        <v>244</v>
      </c>
      <c r="B82" s="625"/>
      <c r="C82" s="625"/>
      <c r="D82" s="625"/>
      <c r="E82" s="625"/>
      <c r="F82" s="625"/>
      <c r="G82" s="625"/>
      <c r="H82" s="625"/>
      <c r="I82" s="625"/>
      <c r="J82" s="625"/>
      <c r="K82" s="625"/>
      <c r="L82" s="625"/>
      <c r="M82" s="625"/>
      <c r="N82" s="625"/>
      <c r="O82" s="625"/>
      <c r="P82" s="625"/>
      <c r="Q82" s="625"/>
      <c r="R82" s="625"/>
      <c r="S82" s="625"/>
      <c r="T82" s="625"/>
      <c r="U82" s="625"/>
      <c r="V82" s="625"/>
      <c r="W82" s="625"/>
      <c r="X82" s="625"/>
      <c r="Y82" s="625"/>
      <c r="Z82" s="625"/>
      <c r="AA82" s="625"/>
      <c r="AB82" s="625"/>
      <c r="AC82" s="625"/>
      <c r="AD82" s="625"/>
      <c r="AE82" s="625"/>
      <c r="AF82" s="625"/>
      <c r="AG82" s="625"/>
      <c r="AH82" s="625"/>
      <c r="AI82" s="625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  <c r="AT82" s="625"/>
      <c r="AU82" s="625"/>
      <c r="AV82" s="625"/>
      <c r="AW82" s="625"/>
      <c r="AX82" s="625"/>
      <c r="AY82" s="625"/>
      <c r="AZ82" s="625"/>
      <c r="BA82" s="625"/>
      <c r="BB82" s="625"/>
      <c r="BC82" s="625"/>
      <c r="BD82" s="625"/>
      <c r="BE82" s="625"/>
      <c r="BF82" s="625"/>
      <c r="BG82" s="625"/>
      <c r="BH82" s="625"/>
      <c r="BI82" s="625"/>
      <c r="BJ82" s="625"/>
      <c r="BK82" s="625"/>
      <c r="BL82" s="625"/>
      <c r="BM82" s="625"/>
      <c r="BN82" s="625"/>
      <c r="BO82" s="625"/>
      <c r="BP82" s="625"/>
      <c r="BQ82" s="625"/>
      <c r="BR82" s="625"/>
      <c r="BS82" s="625"/>
      <c r="BT82" s="625"/>
    </row>
    <row r="83" spans="1:72" ht="12.75" customHeight="1" x14ac:dyDescent="0.45">
      <c r="A83" s="157" t="s">
        <v>192</v>
      </c>
      <c r="B83" s="157" t="s">
        <v>243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</row>
    <row r="84" spans="1:72" ht="12.75" customHeight="1" x14ac:dyDescent="0.45">
      <c r="B84" s="157" t="s">
        <v>242</v>
      </c>
    </row>
    <row r="85" spans="1:72" ht="20.25" customHeight="1" x14ac:dyDescent="0.45">
      <c r="A85" s="447" t="s">
        <v>241</v>
      </c>
      <c r="B85" s="447"/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516" t="s">
        <v>240</v>
      </c>
      <c r="AE85" s="504"/>
      <c r="AF85" s="504"/>
      <c r="AG85" s="504"/>
      <c r="AH85" s="504"/>
      <c r="AI85" s="504"/>
      <c r="AJ85" s="504"/>
      <c r="AK85" s="504"/>
      <c r="AL85" s="504"/>
      <c r="AM85" s="504"/>
      <c r="AN85" s="504"/>
      <c r="AO85" s="504"/>
      <c r="AP85" s="504"/>
      <c r="AQ85" s="504"/>
      <c r="AR85" s="504"/>
      <c r="AS85" s="504"/>
      <c r="AT85" s="504"/>
      <c r="AU85" s="504"/>
      <c r="AV85" s="504"/>
      <c r="AW85" s="504"/>
      <c r="AX85" s="504"/>
      <c r="AY85" s="504"/>
      <c r="AZ85" s="504"/>
      <c r="BA85" s="504"/>
      <c r="BB85" s="504"/>
      <c r="BC85" s="504"/>
      <c r="BD85" s="504"/>
      <c r="BE85" s="504"/>
      <c r="BF85" s="504"/>
      <c r="BG85" s="504"/>
      <c r="BH85" s="504"/>
      <c r="BI85" s="504"/>
      <c r="BJ85" s="504"/>
      <c r="BK85" s="504"/>
      <c r="BL85" s="504"/>
      <c r="BM85" s="504"/>
      <c r="BN85" s="504"/>
      <c r="BO85" s="504"/>
      <c r="BP85" s="504"/>
      <c r="BQ85" s="504"/>
      <c r="BR85" s="504"/>
      <c r="BS85" s="505"/>
    </row>
    <row r="86" spans="1:72" ht="20.25" customHeight="1" x14ac:dyDescent="0.45">
      <c r="A86" s="447"/>
      <c r="B86" s="447"/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589">
        <v>44215</v>
      </c>
      <c r="AE86" s="590"/>
      <c r="AF86" s="590"/>
      <c r="AG86" s="590"/>
      <c r="AH86" s="590"/>
      <c r="AI86" s="590"/>
      <c r="AJ86" s="589">
        <v>44216</v>
      </c>
      <c r="AK86" s="590"/>
      <c r="AL86" s="590"/>
      <c r="AM86" s="590"/>
      <c r="AN86" s="590"/>
      <c r="AO86" s="590"/>
      <c r="AP86" s="589">
        <v>44217</v>
      </c>
      <c r="AQ86" s="590"/>
      <c r="AR86" s="590"/>
      <c r="AS86" s="590"/>
      <c r="AT86" s="590"/>
      <c r="AU86" s="590"/>
      <c r="AV86" s="589">
        <v>44218</v>
      </c>
      <c r="AW86" s="590"/>
      <c r="AX86" s="590"/>
      <c r="AY86" s="590"/>
      <c r="AZ86" s="590"/>
      <c r="BA86" s="590"/>
      <c r="BB86" s="589">
        <v>44219</v>
      </c>
      <c r="BC86" s="590"/>
      <c r="BD86" s="590"/>
      <c r="BE86" s="590"/>
      <c r="BF86" s="590"/>
      <c r="BG86" s="590"/>
      <c r="BH86" s="589">
        <v>44220</v>
      </c>
      <c r="BI86" s="590"/>
      <c r="BJ86" s="590"/>
      <c r="BK86" s="590"/>
      <c r="BL86" s="590"/>
      <c r="BM86" s="590"/>
      <c r="BN86" s="589">
        <v>44221</v>
      </c>
      <c r="BO86" s="590"/>
      <c r="BP86" s="590"/>
      <c r="BQ86" s="590"/>
      <c r="BR86" s="590"/>
      <c r="BS86" s="590"/>
    </row>
    <row r="87" spans="1:72" ht="20.25" customHeight="1" x14ac:dyDescent="0.45">
      <c r="A87" s="447"/>
      <c r="B87" s="447"/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558" t="str">
        <f>TEXT(AD86,"aaa")</f>
        <v>火</v>
      </c>
      <c r="AE87" s="559"/>
      <c r="AF87" s="559"/>
      <c r="AG87" s="559"/>
      <c r="AH87" s="559"/>
      <c r="AI87" s="560"/>
      <c r="AJ87" s="558" t="str">
        <f>TEXT(AJ86,"aaa")</f>
        <v>水</v>
      </c>
      <c r="AK87" s="559"/>
      <c r="AL87" s="559"/>
      <c r="AM87" s="559"/>
      <c r="AN87" s="559"/>
      <c r="AO87" s="560"/>
      <c r="AP87" s="558" t="str">
        <f>TEXT(AP86,"aaa")</f>
        <v>木</v>
      </c>
      <c r="AQ87" s="559"/>
      <c r="AR87" s="559"/>
      <c r="AS87" s="559"/>
      <c r="AT87" s="559"/>
      <c r="AU87" s="560"/>
      <c r="AV87" s="558" t="str">
        <f>TEXT(AV86,"aaa")</f>
        <v>金</v>
      </c>
      <c r="AW87" s="559"/>
      <c r="AX87" s="559"/>
      <c r="AY87" s="559"/>
      <c r="AZ87" s="559"/>
      <c r="BA87" s="560"/>
      <c r="BB87" s="558" t="str">
        <f>TEXT(BB86,"aaa")</f>
        <v>土</v>
      </c>
      <c r="BC87" s="559"/>
      <c r="BD87" s="559"/>
      <c r="BE87" s="559"/>
      <c r="BF87" s="559"/>
      <c r="BG87" s="560"/>
      <c r="BH87" s="558" t="str">
        <f>TEXT(BH86,"aaa")</f>
        <v>日</v>
      </c>
      <c r="BI87" s="559"/>
      <c r="BJ87" s="559"/>
      <c r="BK87" s="559"/>
      <c r="BL87" s="559"/>
      <c r="BM87" s="560"/>
      <c r="BN87" s="558" t="str">
        <f>TEXT(BN86,"aaa")</f>
        <v>月</v>
      </c>
      <c r="BO87" s="559"/>
      <c r="BP87" s="559"/>
      <c r="BQ87" s="559"/>
      <c r="BR87" s="559"/>
      <c r="BS87" s="560"/>
    </row>
    <row r="88" spans="1:72" ht="20.25" customHeight="1" x14ac:dyDescent="0.45">
      <c r="A88" s="626" t="s">
        <v>239</v>
      </c>
      <c r="B88" s="626"/>
      <c r="C88" s="626"/>
      <c r="D88" s="626"/>
      <c r="E88" s="626"/>
      <c r="F88" s="626"/>
      <c r="G88" s="626"/>
      <c r="H88" s="626"/>
      <c r="I88" s="626"/>
      <c r="J88" s="626"/>
      <c r="K88" s="626"/>
      <c r="L88" s="626"/>
      <c r="M88" s="626"/>
      <c r="N88" s="626"/>
      <c r="O88" s="626"/>
      <c r="P88" s="626"/>
      <c r="Q88" s="626"/>
      <c r="R88" s="626"/>
      <c r="S88" s="626"/>
      <c r="T88" s="626"/>
      <c r="U88" s="626"/>
      <c r="V88" s="626"/>
      <c r="W88" s="626"/>
      <c r="X88" s="626"/>
      <c r="Y88" s="626"/>
      <c r="Z88" s="626"/>
      <c r="AA88" s="626"/>
      <c r="AB88" s="626"/>
      <c r="AC88" s="626"/>
      <c r="AD88" s="557"/>
      <c r="AE88" s="557"/>
      <c r="AF88" s="557"/>
      <c r="AG88" s="557"/>
      <c r="AH88" s="557"/>
      <c r="AI88" s="557"/>
      <c r="AJ88" s="557"/>
      <c r="AK88" s="557"/>
      <c r="AL88" s="557"/>
      <c r="AM88" s="557"/>
      <c r="AN88" s="557"/>
      <c r="AO88" s="557"/>
      <c r="AP88" s="557"/>
      <c r="AQ88" s="557"/>
      <c r="AR88" s="557"/>
      <c r="AS88" s="557"/>
      <c r="AT88" s="557"/>
      <c r="AU88" s="557"/>
      <c r="AV88" s="557"/>
      <c r="AW88" s="557"/>
      <c r="AX88" s="557"/>
      <c r="AY88" s="557"/>
      <c r="AZ88" s="557"/>
      <c r="BA88" s="557"/>
      <c r="BB88" s="557"/>
      <c r="BC88" s="557"/>
      <c r="BD88" s="557"/>
      <c r="BE88" s="557"/>
      <c r="BF88" s="557"/>
      <c r="BG88" s="557"/>
      <c r="BH88" s="557"/>
      <c r="BI88" s="557"/>
      <c r="BJ88" s="557"/>
      <c r="BK88" s="557"/>
      <c r="BL88" s="557"/>
      <c r="BM88" s="557"/>
      <c r="BN88" s="564"/>
      <c r="BO88" s="564"/>
      <c r="BP88" s="564"/>
      <c r="BQ88" s="564"/>
      <c r="BR88" s="564"/>
      <c r="BS88" s="564"/>
    </row>
    <row r="89" spans="1:72" ht="20.25" customHeight="1" x14ac:dyDescent="0.45">
      <c r="A89" s="626" t="s">
        <v>238</v>
      </c>
      <c r="B89" s="626"/>
      <c r="C89" s="626"/>
      <c r="D89" s="626"/>
      <c r="E89" s="626"/>
      <c r="F89" s="626"/>
      <c r="G89" s="626"/>
      <c r="H89" s="626"/>
      <c r="I89" s="626"/>
      <c r="J89" s="626"/>
      <c r="K89" s="626"/>
      <c r="L89" s="626"/>
      <c r="M89" s="626"/>
      <c r="N89" s="626"/>
      <c r="O89" s="626"/>
      <c r="P89" s="626"/>
      <c r="Q89" s="626"/>
      <c r="R89" s="626"/>
      <c r="S89" s="626"/>
      <c r="T89" s="626"/>
      <c r="U89" s="626"/>
      <c r="V89" s="626"/>
      <c r="W89" s="626"/>
      <c r="X89" s="626"/>
      <c r="Y89" s="626"/>
      <c r="Z89" s="626"/>
      <c r="AA89" s="626"/>
      <c r="AB89" s="626"/>
      <c r="AC89" s="626"/>
      <c r="AD89" s="557"/>
      <c r="AE89" s="557"/>
      <c r="AF89" s="557"/>
      <c r="AG89" s="557"/>
      <c r="AH89" s="557"/>
      <c r="AI89" s="557"/>
      <c r="AJ89" s="557"/>
      <c r="AK89" s="557"/>
      <c r="AL89" s="557"/>
      <c r="AM89" s="557"/>
      <c r="AN89" s="557"/>
      <c r="AO89" s="557"/>
      <c r="AP89" s="557"/>
      <c r="AQ89" s="557"/>
      <c r="AR89" s="557"/>
      <c r="AS89" s="557"/>
      <c r="AT89" s="557"/>
      <c r="AU89" s="557"/>
      <c r="AV89" s="557"/>
      <c r="AW89" s="557"/>
      <c r="AX89" s="557"/>
      <c r="AY89" s="557"/>
      <c r="AZ89" s="557"/>
      <c r="BA89" s="557"/>
      <c r="BB89" s="557"/>
      <c r="BC89" s="557"/>
      <c r="BD89" s="557"/>
      <c r="BE89" s="557"/>
      <c r="BF89" s="557"/>
      <c r="BG89" s="557"/>
      <c r="BH89" s="557"/>
      <c r="BI89" s="557"/>
      <c r="BJ89" s="557"/>
      <c r="BK89" s="557"/>
      <c r="BL89" s="557"/>
      <c r="BM89" s="557"/>
      <c r="BN89" s="564"/>
      <c r="BO89" s="564"/>
      <c r="BP89" s="564"/>
      <c r="BQ89" s="564"/>
      <c r="BR89" s="564"/>
      <c r="BS89" s="564"/>
    </row>
    <row r="90" spans="1:72" ht="20.25" customHeight="1" x14ac:dyDescent="0.45">
      <c r="A90" s="309" t="s">
        <v>184</v>
      </c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557"/>
      <c r="AE90" s="557"/>
      <c r="AF90" s="557"/>
      <c r="AG90" s="557"/>
      <c r="AH90" s="557"/>
      <c r="AI90" s="557"/>
      <c r="AJ90" s="557"/>
      <c r="AK90" s="557"/>
      <c r="AL90" s="557"/>
      <c r="AM90" s="557"/>
      <c r="AN90" s="557"/>
      <c r="AO90" s="557"/>
      <c r="AP90" s="557"/>
      <c r="AQ90" s="557"/>
      <c r="AR90" s="557"/>
      <c r="AS90" s="557"/>
      <c r="AT90" s="557"/>
      <c r="AU90" s="557"/>
      <c r="AV90" s="557"/>
      <c r="AW90" s="557"/>
      <c r="AX90" s="557"/>
      <c r="AY90" s="557"/>
      <c r="AZ90" s="557"/>
      <c r="BA90" s="557"/>
      <c r="BB90" s="557"/>
      <c r="BC90" s="557"/>
      <c r="BD90" s="557"/>
      <c r="BE90" s="557"/>
      <c r="BF90" s="557"/>
      <c r="BG90" s="557"/>
      <c r="BH90" s="557"/>
      <c r="BI90" s="557"/>
      <c r="BJ90" s="557"/>
      <c r="BK90" s="557"/>
      <c r="BL90" s="557"/>
      <c r="BM90" s="557"/>
      <c r="BN90" s="557"/>
      <c r="BO90" s="557"/>
      <c r="BP90" s="557"/>
      <c r="BQ90" s="557"/>
      <c r="BR90" s="557"/>
      <c r="BS90" s="557"/>
    </row>
    <row r="91" spans="1:72" ht="20.25" customHeight="1" x14ac:dyDescent="0.45">
      <c r="A91" s="309" t="s">
        <v>185</v>
      </c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557"/>
      <c r="AE91" s="557"/>
      <c r="AF91" s="557"/>
      <c r="AG91" s="557"/>
      <c r="AH91" s="557"/>
      <c r="AI91" s="557"/>
      <c r="AJ91" s="557"/>
      <c r="AK91" s="557"/>
      <c r="AL91" s="557"/>
      <c r="AM91" s="557"/>
      <c r="AN91" s="557"/>
      <c r="AO91" s="557"/>
      <c r="AP91" s="557"/>
      <c r="AQ91" s="557"/>
      <c r="AR91" s="557"/>
      <c r="AS91" s="557"/>
      <c r="AT91" s="557"/>
      <c r="AU91" s="557"/>
      <c r="AV91" s="557"/>
      <c r="AW91" s="557"/>
      <c r="AX91" s="557"/>
      <c r="AY91" s="557"/>
      <c r="AZ91" s="557"/>
      <c r="BA91" s="557"/>
      <c r="BB91" s="557"/>
      <c r="BC91" s="557"/>
      <c r="BD91" s="557"/>
      <c r="BE91" s="557"/>
      <c r="BF91" s="557"/>
      <c r="BG91" s="557"/>
      <c r="BH91" s="564"/>
      <c r="BI91" s="564"/>
      <c r="BJ91" s="564"/>
      <c r="BK91" s="564"/>
      <c r="BL91" s="564"/>
      <c r="BM91" s="564"/>
      <c r="BN91" s="564"/>
      <c r="BO91" s="564"/>
      <c r="BP91" s="564"/>
      <c r="BQ91" s="564"/>
      <c r="BR91" s="564"/>
      <c r="BS91" s="564"/>
    </row>
    <row r="92" spans="1:72" ht="10.5" customHeight="1" x14ac:dyDescent="0.45">
      <c r="A92" s="627"/>
      <c r="B92" s="627"/>
      <c r="C92" s="627"/>
      <c r="D92" s="627"/>
      <c r="E92" s="627"/>
      <c r="F92" s="627"/>
      <c r="G92" s="627"/>
      <c r="H92" s="627"/>
      <c r="I92" s="627"/>
      <c r="J92" s="627"/>
      <c r="K92" s="627"/>
      <c r="L92" s="627"/>
      <c r="M92" s="627"/>
      <c r="N92" s="627"/>
      <c r="O92" s="627"/>
      <c r="P92" s="627"/>
      <c r="Q92" s="627"/>
      <c r="R92" s="627"/>
      <c r="S92" s="627"/>
      <c r="T92" s="627"/>
      <c r="U92" s="627"/>
      <c r="V92" s="627"/>
      <c r="W92" s="627"/>
      <c r="X92" s="627"/>
      <c r="Y92" s="627"/>
      <c r="Z92" s="627"/>
      <c r="AA92" s="627"/>
      <c r="AB92" s="627"/>
      <c r="AC92" s="627"/>
      <c r="AD92" s="627"/>
      <c r="AE92" s="627"/>
      <c r="AF92" s="627"/>
      <c r="AG92" s="627"/>
      <c r="AH92" s="627"/>
      <c r="AI92" s="627"/>
      <c r="AJ92" s="627"/>
      <c r="AK92" s="627"/>
      <c r="AL92" s="627"/>
      <c r="AM92" s="627"/>
      <c r="AN92" s="627"/>
      <c r="AO92" s="627"/>
      <c r="AP92" s="627"/>
      <c r="AQ92" s="627"/>
      <c r="AR92" s="627"/>
      <c r="AS92" s="627"/>
      <c r="AT92" s="627"/>
      <c r="AU92" s="627"/>
      <c r="AV92" s="627"/>
      <c r="AW92" s="627"/>
      <c r="AX92" s="627"/>
      <c r="AY92" s="627"/>
      <c r="AZ92" s="627"/>
      <c r="BA92" s="627"/>
      <c r="BB92" s="627"/>
      <c r="BC92" s="627"/>
      <c r="BD92" s="627"/>
      <c r="BE92" s="627"/>
      <c r="BF92" s="627"/>
      <c r="BG92" s="627"/>
      <c r="BH92" s="627"/>
      <c r="BI92" s="627"/>
      <c r="BJ92" s="627"/>
      <c r="BK92" s="627"/>
      <c r="BL92" s="627"/>
      <c r="BM92" s="627"/>
      <c r="BN92" s="627"/>
      <c r="BO92" s="627"/>
      <c r="BP92" s="627"/>
      <c r="BQ92" s="627"/>
      <c r="BR92" s="627"/>
      <c r="BS92" s="627"/>
      <c r="BT92" s="627"/>
    </row>
    <row r="93" spans="1:72" ht="57.75" customHeight="1" x14ac:dyDescent="0.45">
      <c r="A93" s="548" t="s">
        <v>96</v>
      </c>
      <c r="B93" s="548"/>
      <c r="C93" s="548"/>
      <c r="D93" s="548"/>
      <c r="E93" s="548"/>
      <c r="F93" s="548"/>
      <c r="G93" s="548"/>
      <c r="H93" s="548"/>
      <c r="I93" s="548"/>
      <c r="J93" s="628"/>
      <c r="K93" s="628"/>
      <c r="L93" s="628"/>
      <c r="M93" s="628"/>
      <c r="N93" s="628"/>
      <c r="O93" s="628"/>
      <c r="P93" s="628"/>
      <c r="Q93" s="628"/>
      <c r="R93" s="628"/>
      <c r="S93" s="628"/>
      <c r="T93" s="628"/>
      <c r="U93" s="628"/>
      <c r="V93" s="628"/>
      <c r="W93" s="628"/>
      <c r="X93" s="628"/>
      <c r="Y93" s="628"/>
      <c r="Z93" s="628"/>
      <c r="AA93" s="628"/>
      <c r="AB93" s="628"/>
      <c r="AC93" s="628"/>
      <c r="AD93" s="628"/>
      <c r="AE93" s="628"/>
      <c r="AF93" s="628"/>
      <c r="AG93" s="628"/>
      <c r="AH93" s="628"/>
      <c r="AI93" s="628"/>
      <c r="AJ93" s="628"/>
      <c r="AK93" s="628"/>
      <c r="AL93" s="628"/>
      <c r="AM93" s="628"/>
      <c r="AN93" s="628"/>
      <c r="AO93" s="628"/>
      <c r="AP93" s="628"/>
      <c r="AQ93" s="628"/>
      <c r="AR93" s="628"/>
      <c r="AS93" s="628"/>
      <c r="AT93" s="628"/>
      <c r="AU93" s="628"/>
      <c r="AV93" s="628"/>
      <c r="AW93" s="628"/>
      <c r="AX93" s="628"/>
      <c r="AY93" s="628"/>
      <c r="AZ93" s="628"/>
      <c r="BA93" s="628"/>
      <c r="BB93" s="628"/>
      <c r="BC93" s="628"/>
      <c r="BD93" s="628"/>
      <c r="BE93" s="628"/>
      <c r="BF93" s="628"/>
      <c r="BG93" s="628"/>
      <c r="BH93" s="628"/>
      <c r="BI93" s="628"/>
      <c r="BJ93" s="628"/>
      <c r="BK93" s="628"/>
      <c r="BL93" s="628"/>
      <c r="BM93" s="628"/>
      <c r="BN93" s="628"/>
      <c r="BO93" s="628"/>
      <c r="BP93" s="628"/>
      <c r="BQ93" s="628"/>
      <c r="BR93" s="628"/>
      <c r="BS93" s="628"/>
      <c r="BT93" s="156"/>
    </row>
    <row r="94" spans="1:72" ht="26.25" customHeight="1" x14ac:dyDescent="0.45">
      <c r="A94" s="629" t="s">
        <v>237</v>
      </c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629"/>
      <c r="Y94" s="629"/>
      <c r="Z94" s="629"/>
      <c r="AA94" s="629"/>
      <c r="AB94" s="629"/>
      <c r="AC94" s="629"/>
      <c r="AD94" s="629"/>
      <c r="AE94" s="629"/>
      <c r="AF94" s="629"/>
      <c r="AG94" s="629"/>
      <c r="AH94" s="629"/>
      <c r="AI94" s="629"/>
      <c r="AJ94" s="629"/>
      <c r="AK94" s="629"/>
      <c r="AL94" s="629"/>
      <c r="AM94" s="629"/>
      <c r="AN94" s="629"/>
      <c r="AO94" s="629"/>
      <c r="AP94" s="629"/>
      <c r="AQ94" s="629"/>
      <c r="AR94" s="629"/>
      <c r="AS94" s="629"/>
      <c r="AT94" s="629"/>
      <c r="AU94" s="629"/>
      <c r="AV94" s="629"/>
      <c r="AW94" s="629"/>
      <c r="AX94" s="629"/>
      <c r="AY94" s="629"/>
      <c r="AZ94" s="629"/>
      <c r="BA94" s="629"/>
      <c r="BB94" s="629"/>
      <c r="BC94" s="629"/>
      <c r="BD94" s="629"/>
      <c r="BE94" s="629"/>
      <c r="BF94" s="629"/>
      <c r="BG94" s="629"/>
      <c r="BH94" s="629"/>
      <c r="BI94" s="629"/>
      <c r="BJ94" s="629"/>
      <c r="BK94" s="629"/>
      <c r="BL94" s="629"/>
      <c r="BM94" s="629"/>
      <c r="BN94" s="629"/>
      <c r="BO94" s="629"/>
      <c r="BP94" s="629"/>
      <c r="BQ94" s="629"/>
      <c r="BR94" s="629"/>
      <c r="BS94" s="629"/>
      <c r="BT94" s="629"/>
    </row>
    <row r="95" spans="1:72" ht="24" customHeight="1" x14ac:dyDescent="0.45">
      <c r="A95" s="591" t="s">
        <v>236</v>
      </c>
      <c r="B95" s="591"/>
      <c r="C95" s="591"/>
      <c r="D95" s="591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91"/>
      <c r="AS95" s="591"/>
      <c r="AT95" s="591"/>
      <c r="AU95" s="591"/>
      <c r="AV95" s="591"/>
      <c r="AW95" s="591"/>
      <c r="AX95" s="591"/>
      <c r="AY95" s="591"/>
      <c r="AZ95" s="591"/>
      <c r="BA95" s="591"/>
      <c r="BB95" s="591"/>
      <c r="BC95" s="591"/>
      <c r="BD95" s="591"/>
      <c r="BE95" s="591"/>
      <c r="BF95" s="591"/>
      <c r="BG95" s="591"/>
      <c r="BH95" s="591"/>
      <c r="BI95" s="591"/>
      <c r="BJ95" s="591"/>
      <c r="BK95" s="591"/>
      <c r="BL95" s="591"/>
      <c r="BM95" s="591"/>
      <c r="BN95" s="591"/>
      <c r="BO95" s="591"/>
      <c r="BP95" s="591"/>
      <c r="BQ95" s="591"/>
      <c r="BR95" s="591"/>
      <c r="BS95" s="591"/>
      <c r="BT95" s="592"/>
    </row>
    <row r="96" spans="1:72" ht="28.5" customHeight="1" x14ac:dyDescent="0.45">
      <c r="A96" s="622" t="s">
        <v>235</v>
      </c>
      <c r="B96" s="623"/>
      <c r="C96" s="623"/>
      <c r="D96" s="623"/>
      <c r="E96" s="623"/>
      <c r="F96" s="623"/>
      <c r="G96" s="623"/>
      <c r="H96" s="623"/>
      <c r="I96" s="623"/>
      <c r="J96" s="623"/>
      <c r="K96" s="623"/>
      <c r="L96" s="623"/>
      <c r="M96" s="623"/>
      <c r="N96" s="623"/>
      <c r="O96" s="623"/>
      <c r="P96" s="623"/>
      <c r="Q96" s="623"/>
      <c r="R96" s="623"/>
      <c r="S96" s="623"/>
      <c r="T96" s="623"/>
      <c r="U96" s="623"/>
      <c r="V96" s="623"/>
      <c r="W96" s="623"/>
      <c r="X96" s="623"/>
      <c r="Y96" s="623"/>
      <c r="Z96" s="623"/>
      <c r="AA96" s="623"/>
      <c r="AB96" s="623"/>
      <c r="AC96" s="623"/>
      <c r="AD96" s="623"/>
      <c r="AE96" s="623"/>
      <c r="AF96" s="623"/>
      <c r="AG96" s="623"/>
      <c r="AH96" s="623"/>
      <c r="AI96" s="623"/>
      <c r="AJ96" s="623"/>
      <c r="AK96" s="623"/>
      <c r="AL96" s="623"/>
      <c r="AM96" s="623"/>
      <c r="AN96" s="623"/>
      <c r="AO96" s="623"/>
      <c r="AP96" s="623"/>
      <c r="AQ96" s="623"/>
      <c r="AR96" s="623"/>
      <c r="AS96" s="623"/>
      <c r="AT96" s="623"/>
      <c r="AU96" s="623"/>
      <c r="AV96" s="623"/>
      <c r="AW96" s="623"/>
      <c r="AX96" s="623"/>
      <c r="AY96" s="623"/>
      <c r="AZ96" s="623"/>
      <c r="BA96" s="623"/>
      <c r="BB96" s="623"/>
      <c r="BC96" s="623"/>
      <c r="BD96" s="623"/>
      <c r="BE96" s="623"/>
      <c r="BF96" s="623"/>
      <c r="BG96" s="623"/>
      <c r="BH96" s="623"/>
      <c r="BI96" s="623"/>
      <c r="BJ96" s="623"/>
      <c r="BK96" s="623"/>
      <c r="BL96" s="623"/>
      <c r="BM96" s="623"/>
      <c r="BN96" s="623"/>
      <c r="BO96" s="623"/>
      <c r="BP96" s="623"/>
      <c r="BQ96" s="623"/>
      <c r="BR96" s="623"/>
      <c r="BS96" s="624"/>
      <c r="BT96" s="155"/>
    </row>
    <row r="97" ht="6" customHeight="1" x14ac:dyDescent="0.45"/>
  </sheetData>
  <mergeCells count="648">
    <mergeCell ref="AR72:AU72"/>
    <mergeCell ref="AV72:AW72"/>
    <mergeCell ref="AX72:BA72"/>
    <mergeCell ref="A94:BT94"/>
    <mergeCell ref="T73:W73"/>
    <mergeCell ref="Z73:AC73"/>
    <mergeCell ref="AJ73:AK73"/>
    <mergeCell ref="AL73:AO73"/>
    <mergeCell ref="AP73:AQ73"/>
    <mergeCell ref="AP89:AU89"/>
    <mergeCell ref="AV89:BA89"/>
    <mergeCell ref="BB89:BG89"/>
    <mergeCell ref="BN89:BS89"/>
    <mergeCell ref="AJ72:AK72"/>
    <mergeCell ref="AL72:AO72"/>
    <mergeCell ref="AF72:AI72"/>
    <mergeCell ref="X72:Y72"/>
    <mergeCell ref="BB74:BG74"/>
    <mergeCell ref="BH74:BM74"/>
    <mergeCell ref="AR73:AU73"/>
    <mergeCell ref="AL74:AO74"/>
    <mergeCell ref="AP74:AQ74"/>
    <mergeCell ref="AR74:AU74"/>
    <mergeCell ref="AV74:AW74"/>
    <mergeCell ref="A96:BS96"/>
    <mergeCell ref="A82:BT82"/>
    <mergeCell ref="X73:Y73"/>
    <mergeCell ref="AD73:AE73"/>
    <mergeCell ref="AF73:AI73"/>
    <mergeCell ref="BB77:BG77"/>
    <mergeCell ref="BH77:BM77"/>
    <mergeCell ref="A72:B74"/>
    <mergeCell ref="J72:K74"/>
    <mergeCell ref="L72:O74"/>
    <mergeCell ref="A88:AC88"/>
    <mergeCell ref="A89:AC89"/>
    <mergeCell ref="BH86:BM86"/>
    <mergeCell ref="A92:BT92"/>
    <mergeCell ref="A93:I93"/>
    <mergeCell ref="AD91:AI91"/>
    <mergeCell ref="AJ91:AO91"/>
    <mergeCell ref="BH88:BM88"/>
    <mergeCell ref="J93:BS93"/>
    <mergeCell ref="AV86:BA86"/>
    <mergeCell ref="BB86:BG86"/>
    <mergeCell ref="BN86:BS86"/>
    <mergeCell ref="AD89:AI89"/>
    <mergeCell ref="AJ89:AO89"/>
    <mergeCell ref="BN69:BS69"/>
    <mergeCell ref="BN70:BS70"/>
    <mergeCell ref="BN73:BS73"/>
    <mergeCell ref="BN78:BS78"/>
    <mergeCell ref="BN79:BS79"/>
    <mergeCell ref="BN80:BS80"/>
    <mergeCell ref="BN61:BS61"/>
    <mergeCell ref="AJ26:AV26"/>
    <mergeCell ref="BN74:BS74"/>
    <mergeCell ref="BN62:BS62"/>
    <mergeCell ref="BN63:BS63"/>
    <mergeCell ref="BN64:BS64"/>
    <mergeCell ref="BN65:BS65"/>
    <mergeCell ref="BN66:BS66"/>
    <mergeCell ref="BN67:BS67"/>
    <mergeCell ref="BN68:BS68"/>
    <mergeCell ref="BH67:BI67"/>
    <mergeCell ref="BJ67:BM67"/>
    <mergeCell ref="BN51:BS53"/>
    <mergeCell ref="BN54:BS54"/>
    <mergeCell ref="BN55:BS55"/>
    <mergeCell ref="BN56:BS56"/>
    <mergeCell ref="BN57:BS57"/>
    <mergeCell ref="BN58:BS58"/>
    <mergeCell ref="BN59:BS59"/>
    <mergeCell ref="BN60:BS60"/>
    <mergeCell ref="BN71:BS71"/>
    <mergeCell ref="BN72:BS72"/>
    <mergeCell ref="BB65:BG65"/>
    <mergeCell ref="BH65:BM65"/>
    <mergeCell ref="BB68:BG68"/>
    <mergeCell ref="BH68:BM68"/>
    <mergeCell ref="BB71:BG71"/>
    <mergeCell ref="BH71:BM71"/>
    <mergeCell ref="BB67:BC67"/>
    <mergeCell ref="BD67:BG67"/>
    <mergeCell ref="BD64:BG64"/>
    <mergeCell ref="BH64:BI64"/>
    <mergeCell ref="BJ64:BM64"/>
    <mergeCell ref="BD63:BG63"/>
    <mergeCell ref="BH63:BI63"/>
    <mergeCell ref="BJ63:BM63"/>
    <mergeCell ref="BB66:BC66"/>
    <mergeCell ref="BD66:BG66"/>
    <mergeCell ref="BH66:BI66"/>
    <mergeCell ref="BJ66:BM66"/>
    <mergeCell ref="BH72:BI72"/>
    <mergeCell ref="BJ72:BM72"/>
    <mergeCell ref="A44:B45"/>
    <mergeCell ref="C44:M45"/>
    <mergeCell ref="AD44:AI45"/>
    <mergeCell ref="A1:BT1"/>
    <mergeCell ref="A2:BT2"/>
    <mergeCell ref="A40:B41"/>
    <mergeCell ref="AD40:AI41"/>
    <mergeCell ref="BN40:BT40"/>
    <mergeCell ref="BN41:BT41"/>
    <mergeCell ref="C40:M41"/>
    <mergeCell ref="AW32:BQ32"/>
    <mergeCell ref="BR32:BT32"/>
    <mergeCell ref="AW29:BT29"/>
    <mergeCell ref="AW30:BT30"/>
    <mergeCell ref="AW31:BT31"/>
    <mergeCell ref="C42:M43"/>
    <mergeCell ref="AD42:AI43"/>
    <mergeCell ref="H29:I29"/>
    <mergeCell ref="J29:L29"/>
    <mergeCell ref="AJ31:AV31"/>
    <mergeCell ref="AJ42:AO43"/>
    <mergeCell ref="AP42:AU43"/>
    <mergeCell ref="M29:N29"/>
    <mergeCell ref="A18:BT18"/>
    <mergeCell ref="AD52:AI52"/>
    <mergeCell ref="AJ52:AO52"/>
    <mergeCell ref="AP52:AU52"/>
    <mergeCell ref="AV52:BA52"/>
    <mergeCell ref="BB52:BG52"/>
    <mergeCell ref="N42:AC43"/>
    <mergeCell ref="N44:AC45"/>
    <mergeCell ref="AJ32:AV32"/>
    <mergeCell ref="AJ33:AV33"/>
    <mergeCell ref="AJ34:AV34"/>
    <mergeCell ref="AJ40:AO41"/>
    <mergeCell ref="AP40:AU41"/>
    <mergeCell ref="AV40:BA41"/>
    <mergeCell ref="BB40:BG41"/>
    <mergeCell ref="AW33:BT33"/>
    <mergeCell ref="Z63:AC63"/>
    <mergeCell ref="X64:Y64"/>
    <mergeCell ref="AD64:AE64"/>
    <mergeCell ref="AD63:AE63"/>
    <mergeCell ref="AF63:AI63"/>
    <mergeCell ref="BB56:BC56"/>
    <mergeCell ref="AV64:AW64"/>
    <mergeCell ref="AX63:BA63"/>
    <mergeCell ref="AX64:BA64"/>
    <mergeCell ref="AJ64:AK64"/>
    <mergeCell ref="AL57:AO57"/>
    <mergeCell ref="AL61:AO61"/>
    <mergeCell ref="AP61:AQ61"/>
    <mergeCell ref="AF60:AI60"/>
    <mergeCell ref="AJ60:AK60"/>
    <mergeCell ref="AL60:AO60"/>
    <mergeCell ref="Z64:AC64"/>
    <mergeCell ref="AF64:AI64"/>
    <mergeCell ref="AR62:AU62"/>
    <mergeCell ref="BB61:BC61"/>
    <mergeCell ref="AP60:AQ60"/>
    <mergeCell ref="AR60:AU60"/>
    <mergeCell ref="AV60:AW60"/>
    <mergeCell ref="AX60:BA60"/>
    <mergeCell ref="L57:O59"/>
    <mergeCell ref="T57:W57"/>
    <mergeCell ref="X57:Y57"/>
    <mergeCell ref="T59:W59"/>
    <mergeCell ref="X59:Y59"/>
    <mergeCell ref="AX56:BA56"/>
    <mergeCell ref="AF56:AI56"/>
    <mergeCell ref="AJ56:AK56"/>
    <mergeCell ref="AL56:AO56"/>
    <mergeCell ref="AP56:AQ56"/>
    <mergeCell ref="AR56:AU56"/>
    <mergeCell ref="T56:W56"/>
    <mergeCell ref="X56:Y56"/>
    <mergeCell ref="Z56:AC56"/>
    <mergeCell ref="AV56:AW56"/>
    <mergeCell ref="AV58:AW58"/>
    <mergeCell ref="Z58:AC58"/>
    <mergeCell ref="AR58:AU58"/>
    <mergeCell ref="T62:W62"/>
    <mergeCell ref="X62:Y62"/>
    <mergeCell ref="Z54:AC54"/>
    <mergeCell ref="T54:W54"/>
    <mergeCell ref="X51:BM51"/>
    <mergeCell ref="AD55:AE55"/>
    <mergeCell ref="AF55:AI55"/>
    <mergeCell ref="AJ55:AK55"/>
    <mergeCell ref="AL55:AO55"/>
    <mergeCell ref="AP55:AQ55"/>
    <mergeCell ref="AJ54:AK54"/>
    <mergeCell ref="AL54:AO54"/>
    <mergeCell ref="T55:W55"/>
    <mergeCell ref="X55:Y55"/>
    <mergeCell ref="Z55:AC55"/>
    <mergeCell ref="BH55:BI55"/>
    <mergeCell ref="BJ55:BM55"/>
    <mergeCell ref="AV55:AW55"/>
    <mergeCell ref="AX55:BA55"/>
    <mergeCell ref="BB55:BC55"/>
    <mergeCell ref="BD55:BG55"/>
    <mergeCell ref="AF54:AI54"/>
    <mergeCell ref="AR54:AU54"/>
    <mergeCell ref="X52:AC52"/>
    <mergeCell ref="AD53:AI53"/>
    <mergeCell ref="BH52:BM52"/>
    <mergeCell ref="A95:BT95"/>
    <mergeCell ref="AV88:BA88"/>
    <mergeCell ref="BB88:BG88"/>
    <mergeCell ref="BN88:BS88"/>
    <mergeCell ref="AD86:AI86"/>
    <mergeCell ref="AJ86:AO86"/>
    <mergeCell ref="AP86:AU86"/>
    <mergeCell ref="BD59:BG59"/>
    <mergeCell ref="BH59:BI59"/>
    <mergeCell ref="BH62:BM62"/>
    <mergeCell ref="BH61:BI61"/>
    <mergeCell ref="BJ61:BM61"/>
    <mergeCell ref="BH60:BI60"/>
    <mergeCell ref="BH90:BM90"/>
    <mergeCell ref="BH91:BM91"/>
    <mergeCell ref="BJ60:BM60"/>
    <mergeCell ref="A54:B59"/>
    <mergeCell ref="BJ57:BM57"/>
    <mergeCell ref="BJ59:BM59"/>
    <mergeCell ref="T58:W58"/>
    <mergeCell ref="X58:Y58"/>
    <mergeCell ref="T61:W61"/>
    <mergeCell ref="J54:K56"/>
    <mergeCell ref="L54:O56"/>
    <mergeCell ref="X54:Y54"/>
    <mergeCell ref="BD57:BG57"/>
    <mergeCell ref="AP54:AQ54"/>
    <mergeCell ref="BH89:BM89"/>
    <mergeCell ref="BH58:BI58"/>
    <mergeCell ref="AV73:AW73"/>
    <mergeCell ref="BH57:BI57"/>
    <mergeCell ref="BJ58:BM58"/>
    <mergeCell ref="Z57:AC57"/>
    <mergeCell ref="AD57:AE57"/>
    <mergeCell ref="AF57:AI57"/>
    <mergeCell ref="AJ57:AK57"/>
    <mergeCell ref="AP57:AQ57"/>
    <mergeCell ref="AL58:AO58"/>
    <mergeCell ref="AP58:AQ58"/>
    <mergeCell ref="AD58:AE58"/>
    <mergeCell ref="AF58:AI58"/>
    <mergeCell ref="AJ58:AK58"/>
    <mergeCell ref="AR57:AU57"/>
    <mergeCell ref="AV57:AW57"/>
    <mergeCell ref="AX57:BA57"/>
    <mergeCell ref="AR55:AU55"/>
    <mergeCell ref="AD54:AE54"/>
    <mergeCell ref="BJ56:BM56"/>
    <mergeCell ref="AD56:AE56"/>
    <mergeCell ref="AV54:AW54"/>
    <mergeCell ref="AX54:BA54"/>
    <mergeCell ref="BB54:BC54"/>
    <mergeCell ref="BD54:BG54"/>
    <mergeCell ref="BH54:BI54"/>
    <mergeCell ref="BJ54:BM54"/>
    <mergeCell ref="BH56:BI56"/>
    <mergeCell ref="BB60:BC60"/>
    <mergeCell ref="AD61:AE61"/>
    <mergeCell ref="AF61:AI61"/>
    <mergeCell ref="AJ61:AK61"/>
    <mergeCell ref="AR61:AU61"/>
    <mergeCell ref="AV61:AW61"/>
    <mergeCell ref="AX61:BA61"/>
    <mergeCell ref="BD56:BG56"/>
    <mergeCell ref="BD58:BG58"/>
    <mergeCell ref="J57:K59"/>
    <mergeCell ref="BB62:BG62"/>
    <mergeCell ref="BD61:BG61"/>
    <mergeCell ref="BD60:BG60"/>
    <mergeCell ref="Z60:AC60"/>
    <mergeCell ref="AD60:AE60"/>
    <mergeCell ref="AX58:BA58"/>
    <mergeCell ref="BB58:BC58"/>
    <mergeCell ref="BB57:BC57"/>
    <mergeCell ref="X61:Y61"/>
    <mergeCell ref="AR59:AU59"/>
    <mergeCell ref="AV59:AW59"/>
    <mergeCell ref="AX59:BA59"/>
    <mergeCell ref="BB59:BC59"/>
    <mergeCell ref="Z59:AC59"/>
    <mergeCell ref="AD59:AE59"/>
    <mergeCell ref="AF59:AI59"/>
    <mergeCell ref="AJ59:AK59"/>
    <mergeCell ref="AL59:AO59"/>
    <mergeCell ref="AP59:AQ59"/>
    <mergeCell ref="Z62:AC62"/>
    <mergeCell ref="AD62:AE62"/>
    <mergeCell ref="AF62:AI62"/>
    <mergeCell ref="AJ62:AK62"/>
    <mergeCell ref="A60:B62"/>
    <mergeCell ref="J60:K62"/>
    <mergeCell ref="L60:O62"/>
    <mergeCell ref="T60:W60"/>
    <mergeCell ref="X60:Y60"/>
    <mergeCell ref="Z61:AC61"/>
    <mergeCell ref="AJ63:AK63"/>
    <mergeCell ref="X63:Y63"/>
    <mergeCell ref="BB63:BC63"/>
    <mergeCell ref="AL63:AO63"/>
    <mergeCell ref="AP63:AQ63"/>
    <mergeCell ref="AR63:AU63"/>
    <mergeCell ref="AV63:AW63"/>
    <mergeCell ref="A63:B65"/>
    <mergeCell ref="AV65:AW65"/>
    <mergeCell ref="AF65:AI65"/>
    <mergeCell ref="AJ65:AK65"/>
    <mergeCell ref="AL65:AO65"/>
    <mergeCell ref="BB64:BC64"/>
    <mergeCell ref="T65:W65"/>
    <mergeCell ref="X65:Y65"/>
    <mergeCell ref="Z65:AC65"/>
    <mergeCell ref="AD65:AE65"/>
    <mergeCell ref="AX65:BA65"/>
    <mergeCell ref="AP65:AQ65"/>
    <mergeCell ref="AR65:AU65"/>
    <mergeCell ref="AP67:AQ67"/>
    <mergeCell ref="AR67:AU67"/>
    <mergeCell ref="C67:I68"/>
    <mergeCell ref="AL64:AO64"/>
    <mergeCell ref="AP64:AQ64"/>
    <mergeCell ref="AR64:AU64"/>
    <mergeCell ref="AD67:AE67"/>
    <mergeCell ref="T64:W64"/>
    <mergeCell ref="T68:W68"/>
    <mergeCell ref="Z68:AC68"/>
    <mergeCell ref="AJ68:AK68"/>
    <mergeCell ref="AL68:AO68"/>
    <mergeCell ref="AP68:AQ68"/>
    <mergeCell ref="AR68:AU68"/>
    <mergeCell ref="AJ67:AK67"/>
    <mergeCell ref="AL67:AO67"/>
    <mergeCell ref="J63:K65"/>
    <mergeCell ref="L63:O65"/>
    <mergeCell ref="T67:W67"/>
    <mergeCell ref="X67:Y67"/>
    <mergeCell ref="Z67:AC67"/>
    <mergeCell ref="T63:W63"/>
    <mergeCell ref="J66:K68"/>
    <mergeCell ref="L66:O68"/>
    <mergeCell ref="T66:W66"/>
    <mergeCell ref="X66:Y66"/>
    <mergeCell ref="Z66:AC66"/>
    <mergeCell ref="AD66:AE66"/>
    <mergeCell ref="AD68:AE68"/>
    <mergeCell ref="X68:Y68"/>
    <mergeCell ref="AV68:AW68"/>
    <mergeCell ref="AF68:AI68"/>
    <mergeCell ref="AF66:AI66"/>
    <mergeCell ref="AF67:AI67"/>
    <mergeCell ref="AJ66:AK66"/>
    <mergeCell ref="AL66:AO66"/>
    <mergeCell ref="AP66:AQ66"/>
    <mergeCell ref="AR66:AU66"/>
    <mergeCell ref="AV66:AW66"/>
    <mergeCell ref="AX66:BA66"/>
    <mergeCell ref="AV69:AW69"/>
    <mergeCell ref="AX69:BA69"/>
    <mergeCell ref="A69:B71"/>
    <mergeCell ref="J69:K71"/>
    <mergeCell ref="L69:O71"/>
    <mergeCell ref="T69:W69"/>
    <mergeCell ref="AJ69:AK69"/>
    <mergeCell ref="BJ70:BM70"/>
    <mergeCell ref="T70:W70"/>
    <mergeCell ref="Z70:AC70"/>
    <mergeCell ref="AJ70:AK70"/>
    <mergeCell ref="AL70:AO70"/>
    <mergeCell ref="AP70:AQ70"/>
    <mergeCell ref="AR70:AU70"/>
    <mergeCell ref="A66:B68"/>
    <mergeCell ref="BJ69:BM69"/>
    <mergeCell ref="BB69:BC69"/>
    <mergeCell ref="BD69:BG69"/>
    <mergeCell ref="BH69:BI69"/>
    <mergeCell ref="BB70:BC70"/>
    <mergeCell ref="BD70:BG70"/>
    <mergeCell ref="BH70:BI70"/>
    <mergeCell ref="X70:Y70"/>
    <mergeCell ref="C69:I69"/>
    <mergeCell ref="C70:I71"/>
    <mergeCell ref="AD71:AE71"/>
    <mergeCell ref="AF71:AI71"/>
    <mergeCell ref="T71:W71"/>
    <mergeCell ref="BB72:BC72"/>
    <mergeCell ref="BD72:BG72"/>
    <mergeCell ref="BJ73:BM73"/>
    <mergeCell ref="BB73:BC73"/>
    <mergeCell ref="BD73:BG73"/>
    <mergeCell ref="BH73:BI73"/>
    <mergeCell ref="AD70:AE70"/>
    <mergeCell ref="AF70:AI70"/>
    <mergeCell ref="AJ71:AK71"/>
    <mergeCell ref="X69:Y69"/>
    <mergeCell ref="AD69:AE69"/>
    <mergeCell ref="AF69:AI69"/>
    <mergeCell ref="Z71:AC71"/>
    <mergeCell ref="X71:Y71"/>
    <mergeCell ref="T72:W72"/>
    <mergeCell ref="Z72:AC72"/>
    <mergeCell ref="Z69:AC69"/>
    <mergeCell ref="AD72:AE72"/>
    <mergeCell ref="AP72:AQ72"/>
    <mergeCell ref="AX74:BA74"/>
    <mergeCell ref="AX73:BA73"/>
    <mergeCell ref="T74:W74"/>
    <mergeCell ref="X74:Y74"/>
    <mergeCell ref="C75:I75"/>
    <mergeCell ref="C76:I77"/>
    <mergeCell ref="T76:W76"/>
    <mergeCell ref="X76:Y76"/>
    <mergeCell ref="AF74:AI74"/>
    <mergeCell ref="Z74:AC74"/>
    <mergeCell ref="AD74:AE74"/>
    <mergeCell ref="J75:K77"/>
    <mergeCell ref="L75:O77"/>
    <mergeCell ref="T75:W75"/>
    <mergeCell ref="X75:Y75"/>
    <mergeCell ref="T77:W77"/>
    <mergeCell ref="X77:Y77"/>
    <mergeCell ref="AX75:BA75"/>
    <mergeCell ref="Z75:AC75"/>
    <mergeCell ref="AD75:AE75"/>
    <mergeCell ref="AF75:AI75"/>
    <mergeCell ref="AJ75:AK75"/>
    <mergeCell ref="AL75:AO75"/>
    <mergeCell ref="AP75:AQ75"/>
    <mergeCell ref="AJ77:AK77"/>
    <mergeCell ref="AL77:AO77"/>
    <mergeCell ref="AP77:AQ77"/>
    <mergeCell ref="BH78:BI78"/>
    <mergeCell ref="BJ75:BM75"/>
    <mergeCell ref="BB75:BC75"/>
    <mergeCell ref="BD75:BG75"/>
    <mergeCell ref="BH75:BI75"/>
    <mergeCell ref="Z76:AC76"/>
    <mergeCell ref="AD76:AE76"/>
    <mergeCell ref="AF76:AI76"/>
    <mergeCell ref="AJ76:AK76"/>
    <mergeCell ref="AR75:AU75"/>
    <mergeCell ref="AV75:AW75"/>
    <mergeCell ref="BN76:BS76"/>
    <mergeCell ref="BD76:BG76"/>
    <mergeCell ref="BH76:BI76"/>
    <mergeCell ref="BJ76:BM76"/>
    <mergeCell ref="AL76:AO76"/>
    <mergeCell ref="AP76:AQ76"/>
    <mergeCell ref="AR76:AU76"/>
    <mergeCell ref="AV76:AW76"/>
    <mergeCell ref="AX76:BA76"/>
    <mergeCell ref="BB76:BC76"/>
    <mergeCell ref="BH80:BM80"/>
    <mergeCell ref="BH79:BI79"/>
    <mergeCell ref="BJ79:BM79"/>
    <mergeCell ref="P78:S80"/>
    <mergeCell ref="AX79:BA79"/>
    <mergeCell ref="BB79:BC79"/>
    <mergeCell ref="T79:W79"/>
    <mergeCell ref="BB78:BC78"/>
    <mergeCell ref="AR78:AU78"/>
    <mergeCell ref="AD78:AE78"/>
    <mergeCell ref="AF78:AI78"/>
    <mergeCell ref="AP80:AQ80"/>
    <mergeCell ref="AR80:AU80"/>
    <mergeCell ref="AV80:AW80"/>
    <mergeCell ref="AX80:BA80"/>
    <mergeCell ref="T80:W80"/>
    <mergeCell ref="X80:Y80"/>
    <mergeCell ref="Z80:AC80"/>
    <mergeCell ref="AD80:AE80"/>
    <mergeCell ref="AX78:BA78"/>
    <mergeCell ref="AL79:AO79"/>
    <mergeCell ref="AP79:AQ79"/>
    <mergeCell ref="AF80:AI80"/>
    <mergeCell ref="AV78:AW78"/>
    <mergeCell ref="BB42:BG43"/>
    <mergeCell ref="A78:B80"/>
    <mergeCell ref="J78:K80"/>
    <mergeCell ref="L78:O80"/>
    <mergeCell ref="T78:W78"/>
    <mergeCell ref="X78:Y78"/>
    <mergeCell ref="AL80:AO80"/>
    <mergeCell ref="AJ78:AK78"/>
    <mergeCell ref="AL78:AO78"/>
    <mergeCell ref="C78:I78"/>
    <mergeCell ref="C79:I80"/>
    <mergeCell ref="AR77:AU77"/>
    <mergeCell ref="AV77:AW77"/>
    <mergeCell ref="AX77:BA77"/>
    <mergeCell ref="P75:S77"/>
    <mergeCell ref="Z79:AC79"/>
    <mergeCell ref="AR79:AU79"/>
    <mergeCell ref="AV79:AW79"/>
    <mergeCell ref="AP78:AQ78"/>
    <mergeCell ref="Z77:AC77"/>
    <mergeCell ref="AD77:AE77"/>
    <mergeCell ref="AF77:AI77"/>
    <mergeCell ref="BB80:BG80"/>
    <mergeCell ref="A75:B77"/>
    <mergeCell ref="AJ80:AK80"/>
    <mergeCell ref="AF79:AI79"/>
    <mergeCell ref="AJ79:AK79"/>
    <mergeCell ref="BB87:BG87"/>
    <mergeCell ref="BH87:BM87"/>
    <mergeCell ref="BN87:BS87"/>
    <mergeCell ref="BN77:BS77"/>
    <mergeCell ref="BN45:BT45"/>
    <mergeCell ref="BJ78:BM78"/>
    <mergeCell ref="BN75:BS75"/>
    <mergeCell ref="AL71:AO71"/>
    <mergeCell ref="AP71:AQ71"/>
    <mergeCell ref="AR71:AU71"/>
    <mergeCell ref="AV71:AW71"/>
    <mergeCell ref="AL69:AO69"/>
    <mergeCell ref="AP69:AQ69"/>
    <mergeCell ref="AR69:AU69"/>
    <mergeCell ref="AL62:AO62"/>
    <mergeCell ref="AP62:AQ62"/>
    <mergeCell ref="AJ53:AO53"/>
    <mergeCell ref="AP53:AU53"/>
    <mergeCell ref="AV53:BA53"/>
    <mergeCell ref="BB53:BG53"/>
    <mergeCell ref="AX71:BA71"/>
    <mergeCell ref="AP91:AU91"/>
    <mergeCell ref="AV91:BA91"/>
    <mergeCell ref="BB91:BG91"/>
    <mergeCell ref="BN91:BS91"/>
    <mergeCell ref="AD90:AI90"/>
    <mergeCell ref="AJ90:AO90"/>
    <mergeCell ref="AP90:AU90"/>
    <mergeCell ref="AV90:BA90"/>
    <mergeCell ref="BB90:BG90"/>
    <mergeCell ref="BN90:BS90"/>
    <mergeCell ref="A51:B53"/>
    <mergeCell ref="P51:S53"/>
    <mergeCell ref="AJ44:AO45"/>
    <mergeCell ref="AP44:AU45"/>
    <mergeCell ref="AV44:BA45"/>
    <mergeCell ref="BB44:BG45"/>
    <mergeCell ref="A90:AC90"/>
    <mergeCell ref="A91:AC91"/>
    <mergeCell ref="AD88:AI88"/>
    <mergeCell ref="AJ88:AO88"/>
    <mergeCell ref="AP88:AU88"/>
    <mergeCell ref="BD79:BG79"/>
    <mergeCell ref="AD85:BS85"/>
    <mergeCell ref="AD87:AI87"/>
    <mergeCell ref="AJ87:AO87"/>
    <mergeCell ref="BD78:BG78"/>
    <mergeCell ref="AP87:AU87"/>
    <mergeCell ref="AV87:BA87"/>
    <mergeCell ref="X79:Y79"/>
    <mergeCell ref="Z78:AC78"/>
    <mergeCell ref="AD79:AE79"/>
    <mergeCell ref="A47:S47"/>
    <mergeCell ref="X53:AC53"/>
    <mergeCell ref="BH53:BM53"/>
    <mergeCell ref="A19:BT19"/>
    <mergeCell ref="A20:BT20"/>
    <mergeCell ref="A24:R24"/>
    <mergeCell ref="A25:R25"/>
    <mergeCell ref="U24:Y24"/>
    <mergeCell ref="BH44:BM45"/>
    <mergeCell ref="A29:D29"/>
    <mergeCell ref="U25:Y25"/>
    <mergeCell ref="E29:G29"/>
    <mergeCell ref="A27:U27"/>
    <mergeCell ref="AW34:BT34"/>
    <mergeCell ref="BH42:BM43"/>
    <mergeCell ref="BN42:BT42"/>
    <mergeCell ref="BN43:BT43"/>
    <mergeCell ref="O29:Q29"/>
    <mergeCell ref="R29:S29"/>
    <mergeCell ref="AJ29:AV29"/>
    <mergeCell ref="AW26:BT26"/>
    <mergeCell ref="N40:AC41"/>
    <mergeCell ref="BN44:BT44"/>
    <mergeCell ref="BH40:BM41"/>
    <mergeCell ref="AJ27:AT28"/>
    <mergeCell ref="A42:B43"/>
    <mergeCell ref="AV42:BA43"/>
    <mergeCell ref="C60:I60"/>
    <mergeCell ref="C61:I62"/>
    <mergeCell ref="C58:I59"/>
    <mergeCell ref="P72:S74"/>
    <mergeCell ref="C57:I57"/>
    <mergeCell ref="C72:I72"/>
    <mergeCell ref="C73:I74"/>
    <mergeCell ref="AW27:BH27"/>
    <mergeCell ref="BI27:BT27"/>
    <mergeCell ref="AW28:BT28"/>
    <mergeCell ref="AJ30:AV30"/>
    <mergeCell ref="AV62:AW62"/>
    <mergeCell ref="AV70:AW70"/>
    <mergeCell ref="AV67:AW67"/>
    <mergeCell ref="L52:O53"/>
    <mergeCell ref="L51:O51"/>
    <mergeCell ref="T51:W53"/>
    <mergeCell ref="J51:K53"/>
    <mergeCell ref="C51:I53"/>
    <mergeCell ref="AX68:BA68"/>
    <mergeCell ref="AX67:BA67"/>
    <mergeCell ref="AX62:BA62"/>
    <mergeCell ref="AX70:BA70"/>
    <mergeCell ref="AJ74:AK74"/>
    <mergeCell ref="A85:AC87"/>
    <mergeCell ref="P54:S56"/>
    <mergeCell ref="P57:S59"/>
    <mergeCell ref="P60:S62"/>
    <mergeCell ref="P63:S65"/>
    <mergeCell ref="P66:S68"/>
    <mergeCell ref="P69:S71"/>
    <mergeCell ref="D7:BT7"/>
    <mergeCell ref="D8:BT8"/>
    <mergeCell ref="D9:BT9"/>
    <mergeCell ref="D10:BT10"/>
    <mergeCell ref="D11:BT11"/>
    <mergeCell ref="A5:C13"/>
    <mergeCell ref="D12:BT12"/>
    <mergeCell ref="BF17:BH17"/>
    <mergeCell ref="BI17:BJ17"/>
    <mergeCell ref="BK17:BM17"/>
    <mergeCell ref="BP17:BR17"/>
    <mergeCell ref="AX17:AY17"/>
    <mergeCell ref="C55:I56"/>
    <mergeCell ref="C54:I54"/>
    <mergeCell ref="C63:I63"/>
    <mergeCell ref="C64:I65"/>
    <mergeCell ref="C66:I66"/>
    <mergeCell ref="A3:C3"/>
    <mergeCell ref="A4:C4"/>
    <mergeCell ref="D3:BT3"/>
    <mergeCell ref="D4:BT4"/>
    <mergeCell ref="D5:BT5"/>
    <mergeCell ref="D6:BT6"/>
    <mergeCell ref="BF15:BH15"/>
    <mergeCell ref="BF16:BH16"/>
    <mergeCell ref="BI16:BJ16"/>
    <mergeCell ref="BK16:BM16"/>
    <mergeCell ref="BP16:BR16"/>
    <mergeCell ref="D13:BT13"/>
    <mergeCell ref="AX15:AY15"/>
    <mergeCell ref="AX16:AY16"/>
    <mergeCell ref="BP15:BR15"/>
    <mergeCell ref="BK15:BM15"/>
    <mergeCell ref="BI15:BJ15"/>
  </mergeCells>
  <phoneticPr fontId="2"/>
  <dataValidations count="14">
    <dataValidation imeMode="halfAlpha" allowBlank="1" showInputMessage="1" showErrorMessage="1" sqref="AW34:BT34" xr:uid="{DABABA99-BD0B-4B6C-BA32-FA0D3FD7DE9B}"/>
    <dataValidation imeMode="halfKatakana" allowBlank="1" showInputMessage="1" showErrorMessage="1" sqref="C63:I63 C78:I78 C75:I75 C66:I66 C69:I69 C60:I60 C72:I72 AW31:BT31" xr:uid="{A75B86FD-9EF0-4BE3-A752-0AA1A7826EA3}"/>
    <dataValidation type="list" allowBlank="1" showInputMessage="1" showErrorMessage="1" sqref="Z56:AC56 AF56:AI56 AL56:AO56 AR56:AU56 AX56:BA56 BD56:BG56 BJ56:BM56 AF59:AI59 AL59:AO59 AR59:AU59 AX59:BA59 BD59:BG59 BJ59:BM59" xr:uid="{4B07D6FC-FA9B-4199-95CC-4BBA3200AF87}">
      <formula1>"　　　　　,1泊朝食,1泊素泊"</formula1>
    </dataValidation>
    <dataValidation type="list" allowBlank="1" showInputMessage="1" showErrorMessage="1" sqref="Z54:AC54 AF54:AI54 AL54:AO54 AR54:AU54 AX54:BA54 BD54:BG54 BJ54:BM54 Z60:AC60 AF60:AI60 AL60:AO60 AR60:AU60 AX60:BA60 BD60:BG60 BJ60:BM60 Z63:AC63 AF63:AI63 AL63:AO63 AR63:AU63 AX63:BA63 BD63:BG63 BJ63:BM63 Z66:AC66 AF66:AI66 AL66:AO66 AR66:AU66 AX66:BA66 BD66:BG66 BJ66:BM66 Z69:AC69 AF69:AI69 AL69:AO69 AR69:AU69 AX69:BA69 BD69:BG69 BJ69:BM69 Z72:AC72 AF72:AI72 AL72:AO72 AR72:AU72 AX72:BA72 BD72:BG72 BJ72:BM72 Z75:AC75 AF75:AI75 AL75:AO75 AR75:AU75 AX75:BA75 BD75:BG75 BJ75:BM75 Z78:AC78 AF78:AI78 AL78:AO78 AR78:AU78 AX78:BA78 BD78:BG78 BJ78:BM78" xr:uid="{77D109D6-257D-4253-BDD2-0E5A14DC479B}">
      <formula1>"　　　　　,1泊素泊"</formula1>
    </dataValidation>
    <dataValidation type="list" allowBlank="1" showInputMessage="1" showErrorMessage="1" sqref="AJ40:AO41" xr:uid="{B489394F-51AF-42B6-9C65-5BE440A8B572}">
      <formula1>"　　,C"</formula1>
    </dataValidation>
    <dataValidation type="list" allowBlank="1" showInputMessage="1" showErrorMessage="1" sqref="Z62:AC62 AF62:AI62 AL62:AO62 AR62:AU62 AX62:BA62 Z65:AC65 AF65:AI65 AL65:AO65 AR65:AU65 AX65:BA65 Z68:AC68 AF68:AI68 AL68:AO68 AR68:AU68 AX68:BA68 Z71:AC71 AF71:AI71 AL71:AO71 AR71:AU71 AX71:BA71 Z74:AC74 AF74:AI74 AL74:AO74 AR74:AU74 AX74:BA74 Z77:AC77 AF77:AI77 AL77:AO77 AR77:AU77 AX77:BA77 AX80:BA80 AR80:AU80 AL80:AO80 AF80:AI80 Z80:AC80" xr:uid="{0B9BF67D-53B2-41A4-AE86-F103D503084A}">
      <formula1>"　,1泊朝食,1泊素泊"</formula1>
    </dataValidation>
    <dataValidation type="list" allowBlank="1" showInputMessage="1" showErrorMessage="1" sqref="AJ44:AO45 AV44:BA45" xr:uid="{6C764E12-57A1-4C35-A121-64970E1763B4}">
      <formula1>"　　,C,D"</formula1>
    </dataValidation>
    <dataValidation type="list" allowBlank="1" showInputMessage="1" showErrorMessage="1" sqref="AJ42:AO43" xr:uid="{BA41BD82-5629-48BF-A63C-F6408AE61D4E}">
      <formula1>"　　,E"</formula1>
    </dataValidation>
    <dataValidation type="list" allowBlank="1" showInputMessage="1" showErrorMessage="1" sqref="P54 P57 P60 P63 P66 P69 P72 P75 P78" xr:uid="{00000000-0002-0000-0100-000009000000}">
      <formula1>"　　,〇,✖"</formula1>
    </dataValidation>
    <dataValidation type="list" allowBlank="1" showInputMessage="1" showErrorMessage="1" sqref="BJ81:BM81 BN54:BN80" xr:uid="{00000000-0002-0000-0100-000008000000}">
      <formula1>"　　　　　　,公共交通,自家用車"</formula1>
    </dataValidation>
    <dataValidation type="list" allowBlank="1" showInputMessage="1" showErrorMessage="1" sqref="AZ81:BC81 AR61:AU61 AX61:BA61 BD64:BG64 Z64:AC64 BJ67:BM67 Z67:AC67 BD70:BG70 Z70:AC70 BJ73:BM73 Z73:AC73 BD76:BG76 Z76:AC76 BJ79:BM79 AF79:AI79 BF81:BI81 AX79:BA79 AH81:AK81 AL79:AO79 AB81:AE81 AR79:AU79 AN81:AQ81 Z57:AC59 AT81:AW81 V81:Y81 BJ76:BM76 Z61:AC61 BD61:BG61 AF61:AI61 BJ61:BM61 AF64:AI64 AL64:AO64 AR64:AU64 AX64:BA64 AL61:AO61 AF67:AI67 AL67:AO67 AR67:AU67 AX67:BA67 BJ64:BM64 AF70:AI70 AL70:AO70 AR70:AU70 AX70:BA70 BD67:BG67 AF73:AI73 AL73:AO73 AR73:AU73 AX73:BA73 BJ70:BM70 AF76:AI76 AL76:AO76 AR76:AU76 AX76:BA76 BD73:BG73 Z55:AC55 AF55:AI55 AL55:AO55 AR55:AU55 AX55:BA55 BD55:BG55 BJ55:BM55 AF57:AI58 AL57:AO58 AR57:AU58 AX57:BA58 BD57:BG58 BJ57:BM58 BD79:BG79 Z79:AC79" xr:uid="{00000000-0002-0000-0100-000007000000}">
      <formula1>"　　　　　,1泊2食,1泊朝食,1泊夕食,1泊素泊"</formula1>
    </dataValidation>
    <dataValidation type="list" allowBlank="1" showInputMessage="1" showErrorMessage="1" sqref="AX81:AY81 BB63:BC64 BH66:BI67 BB69:BC70 BH72:BI73 BB75:BC76 BH78:BI79 BD81:BE81 AF81:AG81 AR81:AS81 AL81:AM81 T81:U81 Z81:AA81 BB54:BC61 BH54:BI61 BH63:BI64 BB66:BC67 BH69:BI70 BB72:BC73 BH75:BI76 X54:Y80 AD54:AE80 AP54:AQ80 AV54:AW80 AJ54:AK80 BB78:BC79" xr:uid="{00000000-0002-0000-0100-000006000000}">
      <formula1>"　,〇"</formula1>
    </dataValidation>
    <dataValidation type="list" allowBlank="1" showInputMessage="1" showErrorMessage="1" sqref="L54:O81" xr:uid="{00000000-0002-0000-0100-000005000000}">
      <formula1>"役員,視察員"</formula1>
    </dataValidation>
    <dataValidation type="list" allowBlank="1" showInputMessage="1" showErrorMessage="1" sqref="J54:K81" xr:uid="{00000000-0002-0000-0100-000004000000}">
      <formula1>"　,男,女"</formula1>
    </dataValidation>
  </dataValidations>
  <printOptions horizontalCentered="1"/>
  <pageMargins left="0.6692913385826772" right="0.39370078740157483" top="0.59055118110236227" bottom="0.23622047244094491" header="0.31496062992125984" footer="0.19685039370078741"/>
  <pageSetup paperSize="9" scale="56" orientation="portrait" r:id="rId1"/>
  <headerFooter>
    <oddHeader>&amp;L【様式３】</oddHeader>
  </headerFooter>
  <rowBreaks count="1" manualBreakCount="1">
    <brk id="96" max="7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2"/>
  <sheetViews>
    <sheetView zoomScaleNormal="100" workbookViewId="0">
      <selection activeCell="D12" sqref="D12:E12"/>
    </sheetView>
  </sheetViews>
  <sheetFormatPr defaultColWidth="7.8984375" defaultRowHeight="15" x14ac:dyDescent="0.45"/>
  <cols>
    <col min="1" max="1" width="3.69921875" style="1" customWidth="1"/>
    <col min="2" max="2" width="4.59765625" style="1" customWidth="1"/>
    <col min="3" max="3" width="11.19921875" style="1" customWidth="1"/>
    <col min="4" max="4" width="8.09765625" style="1" customWidth="1"/>
    <col min="5" max="5" width="8.09765625" style="4" customWidth="1"/>
    <col min="6" max="7" width="8.09765625" style="1" customWidth="1"/>
    <col min="8" max="13" width="6.69921875" style="1" customWidth="1"/>
    <col min="14" max="14" width="3.8984375" style="1" customWidth="1"/>
    <col min="15" max="15" width="41.8984375" style="1" customWidth="1"/>
    <col min="16" max="16" width="10" style="1" customWidth="1"/>
    <col min="17" max="22" width="12.59765625" style="1" customWidth="1"/>
    <col min="23" max="16384" width="7.8984375" style="1"/>
  </cols>
  <sheetData>
    <row r="1" spans="1:16" ht="22.5" customHeight="1" x14ac:dyDescent="0.45">
      <c r="A1" s="644" t="s">
        <v>205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</row>
    <row r="2" spans="1:16" ht="22.95" customHeight="1" x14ac:dyDescent="0.45">
      <c r="A2" s="644" t="s">
        <v>206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</row>
    <row r="3" spans="1:16" ht="5.25" customHeight="1" x14ac:dyDescent="0.45">
      <c r="E3" s="650"/>
      <c r="F3" s="651"/>
      <c r="G3" s="651"/>
      <c r="H3" s="651"/>
      <c r="I3" s="651"/>
      <c r="J3" s="651"/>
      <c r="K3" s="651"/>
      <c r="L3" s="651"/>
      <c r="M3" s="651"/>
      <c r="N3" s="651"/>
    </row>
    <row r="4" spans="1:16" ht="26.25" customHeight="1" x14ac:dyDescent="0.45">
      <c r="A4" s="645" t="s">
        <v>287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</row>
    <row r="5" spans="1:16" ht="6" customHeight="1" thickBot="1" x14ac:dyDescent="0.5"/>
    <row r="6" spans="1:16" s="105" customFormat="1" ht="25.5" customHeight="1" thickBot="1" x14ac:dyDescent="0.5">
      <c r="A6" s="104"/>
      <c r="B6" s="648" t="s">
        <v>63</v>
      </c>
      <c r="C6" s="649"/>
      <c r="D6" s="646" t="str">
        <f>IF(【様式１】!U6="","",(【様式１】!U6))</f>
        <v/>
      </c>
      <c r="E6" s="647"/>
      <c r="G6" s="655" t="s">
        <v>203</v>
      </c>
      <c r="H6" s="656"/>
      <c r="I6" s="652"/>
      <c r="J6" s="653"/>
      <c r="K6" s="653"/>
      <c r="L6" s="653"/>
      <c r="M6" s="654"/>
    </row>
    <row r="7" spans="1:16" s="105" customFormat="1" ht="25.5" customHeight="1" thickBot="1" x14ac:dyDescent="0.5">
      <c r="A7" s="103"/>
      <c r="B7" s="103"/>
      <c r="E7" s="106"/>
      <c r="G7" s="657" t="s">
        <v>97</v>
      </c>
      <c r="H7" s="658"/>
      <c r="I7" s="133"/>
      <c r="J7" s="133"/>
      <c r="K7" s="133"/>
      <c r="L7" s="133"/>
      <c r="M7" s="134"/>
    </row>
    <row r="8" spans="1:16" s="105" customFormat="1" ht="15" customHeight="1" x14ac:dyDescent="0.45">
      <c r="A8" s="103"/>
      <c r="B8" s="103"/>
      <c r="E8" s="103"/>
      <c r="G8" s="96"/>
      <c r="H8" s="107"/>
      <c r="I8" s="107"/>
      <c r="J8" s="107"/>
      <c r="K8" s="107"/>
      <c r="L8" s="107"/>
      <c r="M8" s="107"/>
    </row>
    <row r="9" spans="1:16" s="105" customFormat="1" ht="14.25" customHeight="1" thickBot="1" x14ac:dyDescent="0.5">
      <c r="A9" s="103"/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144"/>
    </row>
    <row r="10" spans="1:16" s="105" customFormat="1" ht="22.5" customHeight="1" x14ac:dyDescent="0.45">
      <c r="A10" s="103"/>
      <c r="B10" s="678" t="s">
        <v>209</v>
      </c>
      <c r="C10" s="679"/>
      <c r="D10" s="681" t="s">
        <v>207</v>
      </c>
      <c r="E10" s="679"/>
      <c r="F10" s="681" t="s">
        <v>208</v>
      </c>
      <c r="G10" s="682"/>
      <c r="H10" s="659" t="s">
        <v>215</v>
      </c>
      <c r="I10" s="660"/>
      <c r="J10" s="660"/>
      <c r="K10" s="660"/>
      <c r="L10" s="660"/>
      <c r="M10" s="661"/>
      <c r="O10" s="662" t="s">
        <v>218</v>
      </c>
      <c r="P10" s="663"/>
    </row>
    <row r="11" spans="1:16" s="105" customFormat="1" ht="22.5" customHeight="1" x14ac:dyDescent="0.45">
      <c r="A11" s="103"/>
      <c r="B11" s="680"/>
      <c r="C11" s="662"/>
      <c r="D11" s="663"/>
      <c r="E11" s="662"/>
      <c r="F11" s="663"/>
      <c r="G11" s="683"/>
      <c r="H11" s="129">
        <v>43850</v>
      </c>
      <c r="I11" s="130">
        <v>43851</v>
      </c>
      <c r="J11" s="130">
        <v>43852</v>
      </c>
      <c r="K11" s="130">
        <v>43853</v>
      </c>
      <c r="L11" s="130">
        <v>43854</v>
      </c>
      <c r="M11" s="135">
        <v>43855</v>
      </c>
      <c r="O11" s="124" t="s">
        <v>217</v>
      </c>
      <c r="P11" s="125" t="s">
        <v>223</v>
      </c>
    </row>
    <row r="12" spans="1:16" s="105" customFormat="1" ht="26.25" customHeight="1" x14ac:dyDescent="0.45">
      <c r="A12" s="103"/>
      <c r="B12" s="149" t="s">
        <v>204</v>
      </c>
      <c r="C12" s="150" t="s">
        <v>210</v>
      </c>
      <c r="D12" s="631" t="s">
        <v>154</v>
      </c>
      <c r="E12" s="643"/>
      <c r="F12" s="631" t="s">
        <v>155</v>
      </c>
      <c r="G12" s="632"/>
      <c r="H12" s="151"/>
      <c r="I12" s="152"/>
      <c r="J12" s="152"/>
      <c r="K12" s="152"/>
      <c r="L12" s="152"/>
      <c r="M12" s="153"/>
      <c r="O12" s="123" t="s">
        <v>216</v>
      </c>
      <c r="P12" s="126" t="s">
        <v>219</v>
      </c>
    </row>
    <row r="13" spans="1:16" s="105" customFormat="1" ht="26.25" customHeight="1" x14ac:dyDescent="0.45">
      <c r="A13" s="103"/>
      <c r="B13" s="136">
        <v>1</v>
      </c>
      <c r="C13" s="145"/>
      <c r="D13" s="686"/>
      <c r="E13" s="687"/>
      <c r="F13" s="633" t="str">
        <f>PHONETIC(D13)</f>
        <v/>
      </c>
      <c r="G13" s="634"/>
      <c r="H13" s="146"/>
      <c r="I13" s="147"/>
      <c r="J13" s="147"/>
      <c r="K13" s="147"/>
      <c r="L13" s="147"/>
      <c r="M13" s="148"/>
      <c r="O13" s="121" t="s">
        <v>224</v>
      </c>
      <c r="P13" s="127" t="s">
        <v>220</v>
      </c>
    </row>
    <row r="14" spans="1:16" s="105" customFormat="1" ht="26.25" customHeight="1" x14ac:dyDescent="0.45">
      <c r="A14" s="103"/>
      <c r="B14" s="137">
        <v>2</v>
      </c>
      <c r="C14" s="116"/>
      <c r="D14" s="637"/>
      <c r="E14" s="638"/>
      <c r="F14" s="635" t="str">
        <f t="shared" ref="F14:F22" si="0">PHONETIC(D14)</f>
        <v/>
      </c>
      <c r="G14" s="636"/>
      <c r="H14" s="131"/>
      <c r="I14" s="132"/>
      <c r="J14" s="132"/>
      <c r="K14" s="132"/>
      <c r="L14" s="132"/>
      <c r="M14" s="138"/>
      <c r="O14" s="121" t="s">
        <v>225</v>
      </c>
      <c r="P14" s="127" t="s">
        <v>221</v>
      </c>
    </row>
    <row r="15" spans="1:16" s="105" customFormat="1" ht="26.25" customHeight="1" x14ac:dyDescent="0.45">
      <c r="A15" s="103"/>
      <c r="B15" s="137">
        <v>3</v>
      </c>
      <c r="C15" s="116"/>
      <c r="D15" s="637"/>
      <c r="E15" s="638"/>
      <c r="F15" s="635" t="str">
        <f t="shared" si="0"/>
        <v/>
      </c>
      <c r="G15" s="636"/>
      <c r="H15" s="131"/>
      <c r="I15" s="132"/>
      <c r="J15" s="132"/>
      <c r="K15" s="132"/>
      <c r="L15" s="132"/>
      <c r="M15" s="138"/>
      <c r="O15" s="122" t="s">
        <v>226</v>
      </c>
      <c r="P15" s="128" t="s">
        <v>222</v>
      </c>
    </row>
    <row r="16" spans="1:16" s="105" customFormat="1" ht="26.25" customHeight="1" x14ac:dyDescent="0.45">
      <c r="A16" s="103"/>
      <c r="B16" s="137">
        <v>4</v>
      </c>
      <c r="C16" s="116"/>
      <c r="D16" s="637"/>
      <c r="E16" s="638"/>
      <c r="F16" s="635" t="str">
        <f t="shared" si="0"/>
        <v/>
      </c>
      <c r="G16" s="636"/>
      <c r="H16" s="131"/>
      <c r="I16" s="132"/>
      <c r="J16" s="132"/>
      <c r="K16" s="132"/>
      <c r="L16" s="132"/>
      <c r="M16" s="138"/>
    </row>
    <row r="17" spans="1:14" s="105" customFormat="1" ht="26.25" customHeight="1" x14ac:dyDescent="0.45">
      <c r="A17" s="103"/>
      <c r="B17" s="137">
        <v>5</v>
      </c>
      <c r="C17" s="116"/>
      <c r="D17" s="637"/>
      <c r="E17" s="638"/>
      <c r="F17" s="635" t="str">
        <f t="shared" si="0"/>
        <v/>
      </c>
      <c r="G17" s="636"/>
      <c r="H17" s="131"/>
      <c r="I17" s="132"/>
      <c r="J17" s="132"/>
      <c r="K17" s="132"/>
      <c r="L17" s="132"/>
      <c r="M17" s="138"/>
    </row>
    <row r="18" spans="1:14" s="105" customFormat="1" ht="26.25" customHeight="1" x14ac:dyDescent="0.45">
      <c r="A18" s="103"/>
      <c r="B18" s="137">
        <v>6</v>
      </c>
      <c r="C18" s="116"/>
      <c r="D18" s="637"/>
      <c r="E18" s="638"/>
      <c r="F18" s="635" t="str">
        <f t="shared" si="0"/>
        <v/>
      </c>
      <c r="G18" s="636"/>
      <c r="H18" s="131"/>
      <c r="I18" s="132"/>
      <c r="J18" s="132"/>
      <c r="K18" s="132"/>
      <c r="L18" s="132"/>
      <c r="M18" s="138"/>
    </row>
    <row r="19" spans="1:14" s="105" customFormat="1" ht="26.25" customHeight="1" x14ac:dyDescent="0.45">
      <c r="A19" s="103"/>
      <c r="B19" s="137">
        <v>7</v>
      </c>
      <c r="C19" s="116"/>
      <c r="D19" s="637"/>
      <c r="E19" s="638"/>
      <c r="F19" s="635" t="str">
        <f t="shared" si="0"/>
        <v/>
      </c>
      <c r="G19" s="636"/>
      <c r="H19" s="131"/>
      <c r="I19" s="132"/>
      <c r="J19" s="132"/>
      <c r="K19" s="132"/>
      <c r="L19" s="132"/>
      <c r="M19" s="138"/>
    </row>
    <row r="20" spans="1:14" s="105" customFormat="1" ht="26.25" customHeight="1" x14ac:dyDescent="0.45">
      <c r="A20" s="103"/>
      <c r="B20" s="137">
        <v>8</v>
      </c>
      <c r="C20" s="116"/>
      <c r="D20" s="637"/>
      <c r="E20" s="638"/>
      <c r="F20" s="635" t="str">
        <f t="shared" si="0"/>
        <v/>
      </c>
      <c r="G20" s="636"/>
      <c r="H20" s="131"/>
      <c r="I20" s="132"/>
      <c r="J20" s="132"/>
      <c r="K20" s="132"/>
      <c r="L20" s="132"/>
      <c r="M20" s="138"/>
    </row>
    <row r="21" spans="1:14" s="105" customFormat="1" ht="26.25" customHeight="1" x14ac:dyDescent="0.45">
      <c r="A21" s="103"/>
      <c r="B21" s="137">
        <v>9</v>
      </c>
      <c r="C21" s="116"/>
      <c r="D21" s="637"/>
      <c r="E21" s="638"/>
      <c r="F21" s="635" t="str">
        <f t="shared" si="0"/>
        <v/>
      </c>
      <c r="G21" s="636"/>
      <c r="H21" s="131"/>
      <c r="I21" s="132"/>
      <c r="J21" s="132"/>
      <c r="K21" s="132"/>
      <c r="L21" s="132"/>
      <c r="M21" s="138"/>
    </row>
    <row r="22" spans="1:14" s="105" customFormat="1" ht="26.25" customHeight="1" thickBot="1" x14ac:dyDescent="0.5">
      <c r="A22" s="103"/>
      <c r="B22" s="139">
        <v>10</v>
      </c>
      <c r="C22" s="140"/>
      <c r="D22" s="641"/>
      <c r="E22" s="642"/>
      <c r="F22" s="684" t="str">
        <f t="shared" si="0"/>
        <v/>
      </c>
      <c r="G22" s="685"/>
      <c r="H22" s="141"/>
      <c r="I22" s="142"/>
      <c r="J22" s="142"/>
      <c r="K22" s="142"/>
      <c r="L22" s="142"/>
      <c r="M22" s="143"/>
    </row>
    <row r="23" spans="1:14" s="105" customFormat="1" ht="9.75" customHeight="1" x14ac:dyDescent="0.45">
      <c r="A23" s="103"/>
      <c r="C23" s="117"/>
      <c r="D23" s="118"/>
      <c r="E23" s="118"/>
      <c r="F23" s="119"/>
      <c r="G23" s="119"/>
      <c r="H23" s="107"/>
      <c r="I23" s="107"/>
      <c r="J23" s="107"/>
      <c r="K23" s="107"/>
      <c r="L23" s="107"/>
      <c r="M23" s="107"/>
    </row>
    <row r="24" spans="1:14" s="105" customFormat="1" ht="26.25" customHeight="1" x14ac:dyDescent="0.45">
      <c r="A24" s="103"/>
      <c r="B24" s="640" t="s">
        <v>227</v>
      </c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</row>
    <row r="25" spans="1:14" s="105" customFormat="1" ht="26.25" customHeight="1" x14ac:dyDescent="0.45">
      <c r="A25" s="103"/>
      <c r="B25" s="120" t="s">
        <v>211</v>
      </c>
      <c r="C25" s="639" t="s">
        <v>285</v>
      </c>
      <c r="D25" s="639"/>
      <c r="E25" s="639"/>
      <c r="F25" s="639"/>
      <c r="G25" s="639"/>
      <c r="H25" s="639"/>
      <c r="I25" s="639"/>
      <c r="J25" s="639"/>
      <c r="K25" s="639"/>
      <c r="L25" s="639"/>
      <c r="M25" s="639"/>
    </row>
    <row r="26" spans="1:14" s="105" customFormat="1" ht="26.25" customHeight="1" x14ac:dyDescent="0.45">
      <c r="A26" s="103"/>
      <c r="B26" s="120" t="s">
        <v>212</v>
      </c>
      <c r="C26" s="639" t="s">
        <v>228</v>
      </c>
      <c r="D26" s="639"/>
      <c r="E26" s="639"/>
      <c r="F26" s="639"/>
      <c r="G26" s="639"/>
      <c r="H26" s="639"/>
      <c r="I26" s="639"/>
      <c r="J26" s="639"/>
      <c r="K26" s="639"/>
      <c r="L26" s="639"/>
      <c r="M26" s="639"/>
    </row>
    <row r="27" spans="1:14" s="105" customFormat="1" ht="26.25" customHeight="1" x14ac:dyDescent="0.45">
      <c r="A27" s="103"/>
      <c r="B27" s="120" t="s">
        <v>213</v>
      </c>
      <c r="C27" s="639" t="s">
        <v>286</v>
      </c>
      <c r="D27" s="639"/>
      <c r="E27" s="639"/>
      <c r="F27" s="639"/>
      <c r="G27" s="639"/>
      <c r="H27" s="639"/>
      <c r="I27" s="639"/>
      <c r="J27" s="639"/>
      <c r="K27" s="639"/>
      <c r="L27" s="639"/>
      <c r="M27" s="639"/>
    </row>
    <row r="28" spans="1:14" s="105" customFormat="1" ht="26.25" customHeight="1" x14ac:dyDescent="0.45">
      <c r="A28" s="103"/>
      <c r="B28" s="120" t="s">
        <v>230</v>
      </c>
      <c r="C28" s="639" t="s">
        <v>231</v>
      </c>
      <c r="D28" s="639"/>
      <c r="E28" s="639"/>
      <c r="F28" s="639"/>
      <c r="G28" s="639"/>
      <c r="H28" s="639"/>
      <c r="I28" s="639"/>
      <c r="J28" s="639"/>
      <c r="K28" s="639"/>
      <c r="L28" s="639"/>
      <c r="M28" s="639"/>
    </row>
    <row r="29" spans="1:14" s="105" customFormat="1" ht="26.25" customHeight="1" x14ac:dyDescent="0.45">
      <c r="A29" s="103"/>
      <c r="B29" s="120" t="s">
        <v>232</v>
      </c>
      <c r="C29" s="670" t="s">
        <v>234</v>
      </c>
      <c r="D29" s="670"/>
      <c r="E29" s="670"/>
      <c r="F29" s="670"/>
      <c r="G29" s="670"/>
      <c r="H29" s="670"/>
      <c r="I29" s="670"/>
      <c r="J29" s="670"/>
      <c r="K29" s="670"/>
      <c r="L29" s="670"/>
      <c r="M29" s="670"/>
    </row>
    <row r="30" spans="1:14" s="105" customFormat="1" ht="29.25" customHeight="1" x14ac:dyDescent="0.45">
      <c r="A30" s="103"/>
      <c r="B30" s="103"/>
      <c r="C30" s="671" t="str">
        <f>D6</f>
        <v/>
      </c>
      <c r="D30" s="672"/>
      <c r="E30" s="673" t="s">
        <v>233</v>
      </c>
      <c r="F30" s="674"/>
      <c r="G30" s="674"/>
      <c r="H30" s="674"/>
      <c r="I30" s="675" t="s">
        <v>214</v>
      </c>
      <c r="J30" s="676"/>
      <c r="K30" s="677"/>
      <c r="L30" s="111"/>
      <c r="M30" s="107"/>
    </row>
    <row r="31" spans="1:14" s="105" customFormat="1" ht="16.2" x14ac:dyDescent="0.45">
      <c r="E31" s="103"/>
    </row>
    <row r="32" spans="1:14" s="105" customFormat="1" ht="18" customHeight="1" x14ac:dyDescent="0.45">
      <c r="A32" s="630" t="s">
        <v>152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</row>
    <row r="33" spans="1:14" s="105" customFormat="1" ht="13.5" customHeight="1" x14ac:dyDescent="0.45">
      <c r="A33" s="630"/>
      <c r="B33" s="630"/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</row>
    <row r="34" spans="1:14" s="105" customFormat="1" ht="16.2" x14ac:dyDescent="0.45">
      <c r="A34" s="109"/>
      <c r="B34" s="109"/>
      <c r="C34" s="109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s="105" customFormat="1" ht="31.5" customHeight="1" x14ac:dyDescent="0.45">
      <c r="A35" s="109"/>
      <c r="B35" s="109"/>
      <c r="C35" s="102"/>
      <c r="D35" s="667" t="s">
        <v>98</v>
      </c>
      <c r="E35" s="667"/>
      <c r="F35" s="668" t="s">
        <v>153</v>
      </c>
      <c r="G35" s="668"/>
      <c r="H35" s="668"/>
      <c r="I35" s="668"/>
      <c r="J35" s="668"/>
      <c r="K35" s="668"/>
      <c r="L35" s="112"/>
      <c r="M35" s="112"/>
      <c r="N35" s="110"/>
    </row>
    <row r="36" spans="1:14" s="105" customFormat="1" ht="16.5" customHeight="1" thickBot="1" x14ac:dyDescent="0.5">
      <c r="E36" s="108"/>
      <c r="F36" s="108"/>
      <c r="G36" s="108"/>
      <c r="H36" s="108"/>
      <c r="I36" s="108"/>
      <c r="J36" s="108"/>
      <c r="K36" s="108"/>
      <c r="L36" s="108"/>
      <c r="M36" s="108"/>
      <c r="N36" s="113"/>
    </row>
    <row r="37" spans="1:14" s="114" customFormat="1" ht="30" customHeight="1" thickBot="1" x14ac:dyDescent="0.5">
      <c r="D37" s="664" t="s">
        <v>229</v>
      </c>
      <c r="E37" s="665"/>
      <c r="F37" s="665"/>
      <c r="G37" s="665"/>
      <c r="H37" s="665"/>
      <c r="I37" s="665"/>
      <c r="J37" s="665"/>
      <c r="K37" s="666"/>
      <c r="L37" s="104"/>
      <c r="M37" s="104"/>
      <c r="N37" s="115"/>
    </row>
    <row r="38" spans="1:14" s="105" customFormat="1" ht="27.75" customHeight="1" x14ac:dyDescent="0.45">
      <c r="E38" s="10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x14ac:dyDescent="0.45"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45"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14" x14ac:dyDescent="0.45"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4" x14ac:dyDescent="0.45">
      <c r="E42" s="97"/>
      <c r="F42" s="97"/>
      <c r="G42" s="97"/>
      <c r="H42" s="97"/>
      <c r="I42" s="97"/>
      <c r="J42" s="97"/>
      <c r="K42" s="97"/>
      <c r="L42" s="97"/>
      <c r="M42" s="97"/>
      <c r="N42" s="97"/>
    </row>
  </sheetData>
  <protectedRanges>
    <protectedRange sqref="C13:D29 F13:F29" name="範囲2_1"/>
    <protectedRange sqref="I6:M7" name="範囲1_1"/>
  </protectedRanges>
  <mergeCells count="50">
    <mergeCell ref="O10:P10"/>
    <mergeCell ref="D37:K37"/>
    <mergeCell ref="D35:E35"/>
    <mergeCell ref="F35:K35"/>
    <mergeCell ref="B9:M9"/>
    <mergeCell ref="C28:M28"/>
    <mergeCell ref="C29:M29"/>
    <mergeCell ref="C30:D30"/>
    <mergeCell ref="E30:H30"/>
    <mergeCell ref="I30:K30"/>
    <mergeCell ref="B10:C11"/>
    <mergeCell ref="D10:E11"/>
    <mergeCell ref="F10:G11"/>
    <mergeCell ref="F21:G21"/>
    <mergeCell ref="F22:G22"/>
    <mergeCell ref="D13:E13"/>
    <mergeCell ref="F20:G20"/>
    <mergeCell ref="F15:G15"/>
    <mergeCell ref="F16:G16"/>
    <mergeCell ref="F17:G17"/>
    <mergeCell ref="F18:G18"/>
    <mergeCell ref="F19:G19"/>
    <mergeCell ref="D17:E17"/>
    <mergeCell ref="D18:E18"/>
    <mergeCell ref="I6:M6"/>
    <mergeCell ref="G6:H6"/>
    <mergeCell ref="G7:H7"/>
    <mergeCell ref="H10:M10"/>
    <mergeCell ref="A1:N1"/>
    <mergeCell ref="A2:N2"/>
    <mergeCell ref="A4:N4"/>
    <mergeCell ref="D6:E6"/>
    <mergeCell ref="B6:C6"/>
    <mergeCell ref="E3:N3"/>
    <mergeCell ref="A32:N33"/>
    <mergeCell ref="F12:G12"/>
    <mergeCell ref="F13:G13"/>
    <mergeCell ref="F14:G14"/>
    <mergeCell ref="D19:E19"/>
    <mergeCell ref="C26:M26"/>
    <mergeCell ref="C27:M27"/>
    <mergeCell ref="B24:M24"/>
    <mergeCell ref="D20:E20"/>
    <mergeCell ref="D21:E21"/>
    <mergeCell ref="D22:E22"/>
    <mergeCell ref="D12:E12"/>
    <mergeCell ref="C25:M25"/>
    <mergeCell ref="D14:E14"/>
    <mergeCell ref="D15:E15"/>
    <mergeCell ref="D16:E16"/>
  </mergeCells>
  <phoneticPr fontId="2" type="Hiragana" alignment="distributed"/>
  <dataValidations count="3">
    <dataValidation type="list" allowBlank="1" showInputMessage="1" showErrorMessage="1" sqref="H23:M23" xr:uid="{8DE29324-6802-48B6-9FAA-3C1FD2AFBAD8}">
      <formula1>"長野会場、軽井沢会場、岡谷会場"</formula1>
    </dataValidation>
    <dataValidation type="list" allowBlank="1" showInputMessage="1" showErrorMessage="1" sqref="H12:M22" xr:uid="{9F920005-F187-4CE4-83AC-84B1E90A0517}">
      <formula1>$P$12:$P$15</formula1>
    </dataValidation>
    <dataValidation type="list" allowBlank="1" showInputMessage="1" showErrorMessage="1" sqref="I30:K30" xr:uid="{5F34D455-73DE-442C-988A-26E8838EB678}">
      <formula1>"　,ありません"</formula1>
    </dataValidation>
  </dataValidations>
  <printOptions horizontalCentered="1"/>
  <pageMargins left="0.74803149606299213" right="0.62992125984251968" top="0.74803149606299213" bottom="0.74803149606299213" header="0.31496062992125984" footer="0.31496062992125984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連絡</vt:lpstr>
      <vt:lpstr>【様式１】</vt:lpstr>
      <vt:lpstr>【様式２】</vt:lpstr>
      <vt:lpstr>【様式３】</vt:lpstr>
      <vt:lpstr>役員来会連絡票</vt:lpstr>
      <vt:lpstr>【様式２】!Print_Area</vt:lpstr>
      <vt:lpstr>【様式３】!Print_Area</vt:lpstr>
      <vt:lpstr>役員来会連絡票!Print_Area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wataru_oosawa</cp:lastModifiedBy>
  <cp:lastPrinted>2020-11-12T10:06:55Z</cp:lastPrinted>
  <dcterms:created xsi:type="dcterms:W3CDTF">2019-01-11T06:38:20Z</dcterms:created>
  <dcterms:modified xsi:type="dcterms:W3CDTF">2020-12-03T01:54:13Z</dcterms:modified>
</cp:coreProperties>
</file>